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ytrace\Documents\My Web Sites\MATHEPAU\Cavendish\"/>
    </mc:Choice>
  </mc:AlternateContent>
  <bookViews>
    <workbookView xWindow="0" yWindow="0" windowWidth="17256" windowHeight="7920"/>
  </bookViews>
  <sheets>
    <sheet name="2-body" sheetId="1" r:id="rId1"/>
  </sheets>
  <definedNames>
    <definedName name="AU">'2-body'!$G$7</definedName>
    <definedName name="day">'2-body'!$G$8</definedName>
    <definedName name="dt">'2-body'!$C$8</definedName>
    <definedName name="G">'2-body'!$G$6</definedName>
    <definedName name="km">'2-body'!$G$9</definedName>
    <definedName name="M">'2-body'!$C$7</definedName>
    <definedName name="Msun">'2-body'!$C$6</definedName>
  </definedNames>
  <calcPr calcId="152511"/>
</workbook>
</file>

<file path=xl/calcChain.xml><?xml version="1.0" encoding="utf-8"?>
<calcChain xmlns="http://schemas.openxmlformats.org/spreadsheetml/2006/main">
  <c r="J13" i="1" l="1"/>
  <c r="K1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G13" i="1"/>
  <c r="I13" i="1" s="1"/>
  <c r="C14" i="1" s="1"/>
  <c r="F13" i="1"/>
  <c r="L13" i="1" l="1"/>
  <c r="E14" i="1"/>
  <c r="H13" i="1"/>
  <c r="B14" i="1" s="1"/>
  <c r="D14" i="1" l="1"/>
  <c r="F14" i="1" s="1"/>
  <c r="J14" i="1"/>
  <c r="G14" i="1" l="1"/>
  <c r="H14" i="1" s="1"/>
  <c r="B15" i="1" s="1"/>
  <c r="K14" i="1"/>
  <c r="L14" i="1" s="1"/>
  <c r="I14" i="1" l="1"/>
  <c r="C15" i="1" s="1"/>
  <c r="E15" i="1" s="1"/>
  <c r="D15" i="1"/>
  <c r="F15" i="1" s="1"/>
  <c r="J15" i="1" l="1"/>
  <c r="G15" i="1"/>
  <c r="H15" i="1" s="1"/>
  <c r="B16" i="1" s="1"/>
  <c r="K15" i="1"/>
  <c r="L15" i="1" s="1"/>
  <c r="I15" i="1"/>
  <c r="C16" i="1" s="1"/>
  <c r="E16" i="1" s="1"/>
  <c r="J16" i="1" l="1"/>
  <c r="D16" i="1"/>
  <c r="F16" i="1" s="1"/>
  <c r="G16" i="1" l="1"/>
  <c r="K16" i="1"/>
  <c r="L16" i="1" s="1"/>
  <c r="I16" i="1" l="1"/>
  <c r="C17" i="1" s="1"/>
  <c r="E17" i="1" s="1"/>
  <c r="H16" i="1"/>
  <c r="B17" i="1" s="1"/>
  <c r="J17" i="1" l="1"/>
  <c r="D17" i="1"/>
  <c r="F17" i="1" l="1"/>
  <c r="G17" i="1" l="1"/>
  <c r="K17" i="1"/>
  <c r="L17" i="1" s="1"/>
  <c r="I17" i="1" l="1"/>
  <c r="C18" i="1" s="1"/>
  <c r="E18" i="1" s="1"/>
  <c r="H17" i="1"/>
  <c r="B18" i="1" s="1"/>
  <c r="J18" i="1" s="1"/>
  <c r="D18" i="1" l="1"/>
  <c r="F18" i="1" l="1"/>
  <c r="G18" i="1" l="1"/>
  <c r="K18" i="1"/>
  <c r="L18" i="1" s="1"/>
  <c r="H18" i="1" l="1"/>
  <c r="B19" i="1" s="1"/>
  <c r="I18" i="1"/>
  <c r="C19" i="1" s="1"/>
  <c r="E19" i="1" s="1"/>
  <c r="J19" i="1" l="1"/>
  <c r="D19" i="1"/>
  <c r="F19" i="1" l="1"/>
  <c r="G19" i="1" l="1"/>
  <c r="K19" i="1"/>
  <c r="L19" i="1" s="1"/>
  <c r="H19" i="1" l="1"/>
  <c r="B20" i="1" s="1"/>
  <c r="I19" i="1"/>
  <c r="C20" i="1" s="1"/>
  <c r="E20" i="1" s="1"/>
  <c r="J20" i="1" l="1"/>
  <c r="D20" i="1"/>
  <c r="F20" i="1" l="1"/>
  <c r="G20" i="1" l="1"/>
  <c r="K20" i="1"/>
  <c r="L20" i="1" s="1"/>
  <c r="I20" i="1" l="1"/>
  <c r="C21" i="1" s="1"/>
  <c r="E21" i="1" s="1"/>
  <c r="H20" i="1"/>
  <c r="B21" i="1" s="1"/>
  <c r="J21" i="1" s="1"/>
  <c r="D21" i="1" l="1"/>
  <c r="F21" i="1" l="1"/>
  <c r="G21" i="1" l="1"/>
  <c r="K21" i="1"/>
  <c r="L21" i="1" s="1"/>
  <c r="I21" i="1" l="1"/>
  <c r="C22" i="1" s="1"/>
  <c r="E22" i="1" s="1"/>
  <c r="H21" i="1"/>
  <c r="B22" i="1" s="1"/>
  <c r="J22" i="1" l="1"/>
  <c r="D22" i="1"/>
  <c r="F22" i="1" l="1"/>
  <c r="G22" i="1" l="1"/>
  <c r="K22" i="1"/>
  <c r="L22" i="1" s="1"/>
  <c r="I22" i="1" l="1"/>
  <c r="C23" i="1" s="1"/>
  <c r="E23" i="1" s="1"/>
  <c r="H22" i="1"/>
  <c r="B23" i="1" s="1"/>
  <c r="J23" i="1" s="1"/>
  <c r="D23" i="1" l="1"/>
  <c r="F23" i="1" l="1"/>
  <c r="G23" i="1" l="1"/>
  <c r="K23" i="1"/>
  <c r="L23" i="1" s="1"/>
  <c r="H23" i="1" l="1"/>
  <c r="B24" i="1" s="1"/>
  <c r="I23" i="1"/>
  <c r="C24" i="1" s="1"/>
  <c r="E24" i="1" s="1"/>
  <c r="J24" i="1" l="1"/>
  <c r="D24" i="1"/>
  <c r="F24" i="1" l="1"/>
  <c r="G24" i="1" l="1"/>
  <c r="K24" i="1"/>
  <c r="L24" i="1" s="1"/>
  <c r="I24" i="1" l="1"/>
  <c r="C25" i="1" s="1"/>
  <c r="E25" i="1" s="1"/>
  <c r="H24" i="1"/>
  <c r="B25" i="1" s="1"/>
  <c r="J25" i="1" l="1"/>
  <c r="D25" i="1"/>
  <c r="F25" i="1" l="1"/>
  <c r="G25" i="1" l="1"/>
  <c r="K25" i="1"/>
  <c r="L25" i="1" s="1"/>
  <c r="I25" i="1" l="1"/>
  <c r="C26" i="1" s="1"/>
  <c r="E26" i="1" s="1"/>
  <c r="H25" i="1"/>
  <c r="B26" i="1" s="1"/>
  <c r="J26" i="1" l="1"/>
  <c r="D26" i="1"/>
  <c r="F26" i="1" l="1"/>
  <c r="G26" i="1" l="1"/>
  <c r="K26" i="1"/>
  <c r="L26" i="1" s="1"/>
  <c r="H26" i="1" l="1"/>
  <c r="B27" i="1" s="1"/>
  <c r="I26" i="1"/>
  <c r="C27" i="1" s="1"/>
  <c r="E27" i="1" s="1"/>
  <c r="J27" i="1" l="1"/>
  <c r="D27" i="1"/>
  <c r="F27" i="1" l="1"/>
  <c r="G27" i="1" l="1"/>
  <c r="K27" i="1"/>
  <c r="L27" i="1" s="1"/>
  <c r="H27" i="1" l="1"/>
  <c r="B28" i="1" s="1"/>
  <c r="I27" i="1"/>
  <c r="C28" i="1" s="1"/>
  <c r="E28" i="1" s="1"/>
  <c r="J28" i="1" l="1"/>
  <c r="D28" i="1"/>
  <c r="F28" i="1" l="1"/>
  <c r="G28" i="1" l="1"/>
  <c r="K28" i="1"/>
  <c r="L28" i="1" s="1"/>
  <c r="I28" i="1" l="1"/>
  <c r="C29" i="1" s="1"/>
  <c r="E29" i="1" s="1"/>
  <c r="H28" i="1"/>
  <c r="B29" i="1" s="1"/>
  <c r="J29" i="1" l="1"/>
  <c r="D29" i="1"/>
  <c r="F29" i="1" l="1"/>
  <c r="G29" i="1" l="1"/>
  <c r="K29" i="1"/>
  <c r="L29" i="1" s="1"/>
  <c r="I29" i="1" l="1"/>
  <c r="C30" i="1" s="1"/>
  <c r="E30" i="1" s="1"/>
  <c r="H29" i="1"/>
  <c r="B30" i="1" s="1"/>
  <c r="J30" i="1" l="1"/>
  <c r="D30" i="1"/>
  <c r="F30" i="1" l="1"/>
  <c r="G30" i="1" l="1"/>
  <c r="K30" i="1"/>
  <c r="L30" i="1" s="1"/>
  <c r="I30" i="1" l="1"/>
  <c r="C31" i="1" s="1"/>
  <c r="E31" i="1" s="1"/>
  <c r="H30" i="1"/>
  <c r="B31" i="1" s="1"/>
  <c r="J31" i="1" s="1"/>
  <c r="D31" i="1" l="1"/>
  <c r="F31" i="1" l="1"/>
  <c r="G31" i="1" l="1"/>
  <c r="K31" i="1"/>
  <c r="L31" i="1" s="1"/>
  <c r="H31" i="1" l="1"/>
  <c r="B32" i="1" s="1"/>
  <c r="I31" i="1"/>
  <c r="C32" i="1" s="1"/>
  <c r="E32" i="1" s="1"/>
  <c r="J32" i="1" l="1"/>
  <c r="D32" i="1"/>
  <c r="F32" i="1" l="1"/>
  <c r="G32" i="1" l="1"/>
  <c r="K32" i="1"/>
  <c r="L32" i="1" s="1"/>
  <c r="I32" i="1" l="1"/>
  <c r="C33" i="1" s="1"/>
  <c r="E33" i="1" s="1"/>
  <c r="H32" i="1"/>
  <c r="B33" i="1" s="1"/>
  <c r="J33" i="1" s="1"/>
  <c r="D33" i="1" l="1"/>
  <c r="F33" i="1" l="1"/>
  <c r="G33" i="1" l="1"/>
  <c r="K33" i="1"/>
  <c r="L33" i="1" s="1"/>
  <c r="I33" i="1" l="1"/>
  <c r="C34" i="1" s="1"/>
  <c r="E34" i="1" s="1"/>
  <c r="H33" i="1"/>
  <c r="B34" i="1" s="1"/>
  <c r="J34" i="1" s="1"/>
  <c r="D34" i="1" l="1"/>
  <c r="F34" i="1" l="1"/>
  <c r="G34" i="1" l="1"/>
  <c r="K34" i="1"/>
  <c r="L34" i="1" s="1"/>
  <c r="H34" i="1" l="1"/>
  <c r="B35" i="1" s="1"/>
  <c r="I34" i="1"/>
  <c r="C35" i="1" s="1"/>
  <c r="E35" i="1" s="1"/>
  <c r="J35" i="1" l="1"/>
  <c r="D35" i="1"/>
  <c r="F35" i="1" l="1"/>
  <c r="G35" i="1" l="1"/>
  <c r="K35" i="1"/>
  <c r="L35" i="1" s="1"/>
  <c r="H35" i="1" l="1"/>
  <c r="B36" i="1" s="1"/>
  <c r="I35" i="1"/>
  <c r="C36" i="1" s="1"/>
  <c r="E36" i="1" s="1"/>
  <c r="J36" i="1" l="1"/>
  <c r="D36" i="1"/>
  <c r="F36" i="1" l="1"/>
  <c r="G36" i="1" l="1"/>
  <c r="K36" i="1"/>
  <c r="L36" i="1" s="1"/>
  <c r="I36" i="1" l="1"/>
  <c r="C37" i="1" s="1"/>
  <c r="E37" i="1" s="1"/>
  <c r="H36" i="1"/>
  <c r="B37" i="1" s="1"/>
  <c r="J37" i="1" s="1"/>
  <c r="D37" i="1" l="1"/>
  <c r="F37" i="1" l="1"/>
  <c r="G37" i="1" l="1"/>
  <c r="K37" i="1"/>
  <c r="L37" i="1" s="1"/>
  <c r="I37" i="1" l="1"/>
  <c r="C38" i="1" s="1"/>
  <c r="E38" i="1" s="1"/>
  <c r="H37" i="1"/>
  <c r="B38" i="1" s="1"/>
  <c r="J38" i="1" l="1"/>
  <c r="D38" i="1"/>
  <c r="F38" i="1" l="1"/>
  <c r="G38" i="1" l="1"/>
  <c r="K38" i="1"/>
  <c r="L38" i="1" s="1"/>
  <c r="I38" i="1" l="1"/>
  <c r="C39" i="1" s="1"/>
  <c r="E39" i="1" s="1"/>
  <c r="H38" i="1"/>
  <c r="B39" i="1" s="1"/>
  <c r="J39" i="1" s="1"/>
  <c r="D39" i="1" l="1"/>
  <c r="F39" i="1" l="1"/>
  <c r="G39" i="1" l="1"/>
  <c r="K39" i="1"/>
  <c r="L39" i="1" s="1"/>
  <c r="H39" i="1" l="1"/>
  <c r="B40" i="1" s="1"/>
  <c r="I39" i="1"/>
  <c r="C40" i="1" s="1"/>
  <c r="E40" i="1" s="1"/>
  <c r="J40" i="1" l="1"/>
  <c r="D40" i="1"/>
  <c r="F40" i="1" l="1"/>
  <c r="G40" i="1" l="1"/>
  <c r="K40" i="1"/>
  <c r="L40" i="1" s="1"/>
  <c r="I40" i="1" l="1"/>
  <c r="C41" i="1" s="1"/>
  <c r="E41" i="1" s="1"/>
  <c r="H40" i="1"/>
  <c r="B41" i="1" s="1"/>
  <c r="J41" i="1" l="1"/>
  <c r="D41" i="1"/>
  <c r="F41" i="1" l="1"/>
  <c r="G41" i="1" l="1"/>
  <c r="K41" i="1"/>
  <c r="L41" i="1" s="1"/>
  <c r="I41" i="1" l="1"/>
  <c r="C42" i="1" s="1"/>
  <c r="E42" i="1" s="1"/>
  <c r="H41" i="1"/>
  <c r="B42" i="1" s="1"/>
  <c r="J42" i="1" l="1"/>
  <c r="D42" i="1"/>
  <c r="F42" i="1" l="1"/>
  <c r="G42" i="1" l="1"/>
  <c r="K42" i="1"/>
  <c r="L42" i="1" s="1"/>
  <c r="H42" i="1" l="1"/>
  <c r="B43" i="1" s="1"/>
  <c r="I42" i="1"/>
  <c r="C43" i="1" s="1"/>
  <c r="E43" i="1" s="1"/>
  <c r="J43" i="1" l="1"/>
  <c r="D43" i="1"/>
  <c r="F43" i="1" l="1"/>
  <c r="G43" i="1" l="1"/>
  <c r="K43" i="1"/>
  <c r="L43" i="1" s="1"/>
  <c r="H43" i="1" l="1"/>
  <c r="B44" i="1" s="1"/>
  <c r="I43" i="1"/>
  <c r="C44" i="1" s="1"/>
  <c r="E44" i="1" s="1"/>
  <c r="J44" i="1" l="1"/>
  <c r="D44" i="1"/>
  <c r="F44" i="1" l="1"/>
  <c r="G44" i="1" l="1"/>
  <c r="K44" i="1"/>
  <c r="L44" i="1" s="1"/>
  <c r="I44" i="1" l="1"/>
  <c r="C45" i="1" s="1"/>
  <c r="E45" i="1" s="1"/>
  <c r="H44" i="1"/>
  <c r="B45" i="1" s="1"/>
  <c r="J45" i="1" l="1"/>
  <c r="D45" i="1"/>
  <c r="F45" i="1" l="1"/>
  <c r="G45" i="1" l="1"/>
  <c r="K45" i="1"/>
  <c r="L45" i="1" s="1"/>
  <c r="I45" i="1" l="1"/>
  <c r="C46" i="1" s="1"/>
  <c r="E46" i="1" s="1"/>
  <c r="H45" i="1"/>
  <c r="B46" i="1" s="1"/>
  <c r="J46" i="1" l="1"/>
  <c r="D46" i="1"/>
  <c r="F46" i="1" l="1"/>
  <c r="G46" i="1" l="1"/>
  <c r="K46" i="1"/>
  <c r="L46" i="1" s="1"/>
  <c r="I46" i="1" l="1"/>
  <c r="C47" i="1" s="1"/>
  <c r="E47" i="1" s="1"/>
  <c r="H46" i="1"/>
  <c r="B47" i="1" s="1"/>
  <c r="J47" i="1" l="1"/>
  <c r="D47" i="1"/>
  <c r="F47" i="1" l="1"/>
  <c r="G47" i="1" l="1"/>
  <c r="K47" i="1"/>
  <c r="L47" i="1" s="1"/>
  <c r="H47" i="1" l="1"/>
  <c r="B48" i="1" s="1"/>
  <c r="I47" i="1"/>
  <c r="C48" i="1" s="1"/>
  <c r="E48" i="1" s="1"/>
  <c r="J48" i="1" l="1"/>
  <c r="D48" i="1"/>
  <c r="F48" i="1" l="1"/>
  <c r="G48" i="1" l="1"/>
  <c r="K48" i="1"/>
  <c r="L48" i="1" s="1"/>
  <c r="I48" i="1" l="1"/>
  <c r="C49" i="1" s="1"/>
  <c r="E49" i="1" s="1"/>
  <c r="H48" i="1"/>
  <c r="B49" i="1" s="1"/>
  <c r="J49" i="1" l="1"/>
  <c r="D49" i="1"/>
  <c r="F49" i="1" l="1"/>
  <c r="G49" i="1" l="1"/>
  <c r="K49" i="1"/>
  <c r="L49" i="1" s="1"/>
  <c r="I49" i="1" l="1"/>
  <c r="C50" i="1" s="1"/>
  <c r="E50" i="1" s="1"/>
  <c r="H49" i="1"/>
  <c r="B50" i="1" s="1"/>
  <c r="J50" i="1" l="1"/>
  <c r="D50" i="1"/>
  <c r="F50" i="1" l="1"/>
  <c r="G50" i="1" l="1"/>
  <c r="K50" i="1"/>
  <c r="L50" i="1" s="1"/>
  <c r="H50" i="1" l="1"/>
  <c r="B51" i="1" s="1"/>
  <c r="I50" i="1"/>
  <c r="C51" i="1" s="1"/>
  <c r="E51" i="1" s="1"/>
  <c r="J51" i="1" l="1"/>
  <c r="D51" i="1"/>
  <c r="F51" i="1" l="1"/>
  <c r="G51" i="1" l="1"/>
  <c r="K51" i="1"/>
  <c r="L51" i="1" s="1"/>
  <c r="H51" i="1" l="1"/>
  <c r="B52" i="1" s="1"/>
  <c r="I51" i="1"/>
  <c r="C52" i="1" s="1"/>
  <c r="E52" i="1" s="1"/>
  <c r="J52" i="1" l="1"/>
  <c r="D52" i="1"/>
  <c r="F52" i="1" l="1"/>
  <c r="G52" i="1" l="1"/>
  <c r="K52" i="1"/>
  <c r="L52" i="1" s="1"/>
  <c r="I52" i="1" l="1"/>
  <c r="C53" i="1" s="1"/>
  <c r="E53" i="1" s="1"/>
  <c r="H52" i="1"/>
  <c r="B53" i="1" s="1"/>
  <c r="J53" i="1" l="1"/>
  <c r="D53" i="1"/>
  <c r="F53" i="1" l="1"/>
  <c r="G53" i="1" l="1"/>
  <c r="K53" i="1"/>
  <c r="L53" i="1" s="1"/>
  <c r="I53" i="1" l="1"/>
  <c r="C54" i="1" s="1"/>
  <c r="E54" i="1" s="1"/>
  <c r="H53" i="1"/>
  <c r="B54" i="1" s="1"/>
  <c r="J54" i="1" l="1"/>
  <c r="D54" i="1"/>
  <c r="F54" i="1" l="1"/>
  <c r="G54" i="1" l="1"/>
  <c r="K54" i="1"/>
  <c r="L54" i="1" s="1"/>
  <c r="I54" i="1" l="1"/>
  <c r="C55" i="1" s="1"/>
  <c r="E55" i="1" s="1"/>
  <c r="H54" i="1"/>
  <c r="B55" i="1" s="1"/>
  <c r="J55" i="1" s="1"/>
  <c r="D55" i="1" l="1"/>
  <c r="F55" i="1" l="1"/>
  <c r="G55" i="1" l="1"/>
  <c r="K55" i="1"/>
  <c r="L55" i="1" s="1"/>
  <c r="H55" i="1" l="1"/>
  <c r="B56" i="1" s="1"/>
  <c r="I55" i="1"/>
  <c r="C56" i="1" s="1"/>
  <c r="E56" i="1" s="1"/>
  <c r="J56" i="1" l="1"/>
  <c r="D56" i="1"/>
  <c r="F56" i="1" l="1"/>
  <c r="G56" i="1" l="1"/>
  <c r="K56" i="1"/>
  <c r="L56" i="1" s="1"/>
  <c r="I56" i="1" l="1"/>
  <c r="C57" i="1" s="1"/>
  <c r="E57" i="1" s="1"/>
  <c r="H56" i="1"/>
  <c r="B57" i="1" s="1"/>
  <c r="J57" i="1" s="1"/>
  <c r="D57" i="1" l="1"/>
  <c r="F57" i="1" l="1"/>
  <c r="G57" i="1" l="1"/>
  <c r="K57" i="1"/>
  <c r="L57" i="1" s="1"/>
  <c r="I57" i="1" l="1"/>
  <c r="C58" i="1" s="1"/>
  <c r="E58" i="1" s="1"/>
  <c r="H57" i="1"/>
  <c r="B58" i="1" s="1"/>
  <c r="J58" i="1" l="1"/>
  <c r="D58" i="1"/>
  <c r="F58" i="1" l="1"/>
  <c r="G58" i="1" l="1"/>
  <c r="K58" i="1"/>
  <c r="L58" i="1" s="1"/>
  <c r="H58" i="1" l="1"/>
  <c r="B59" i="1" s="1"/>
  <c r="I58" i="1"/>
  <c r="C59" i="1" s="1"/>
  <c r="E59" i="1" s="1"/>
  <c r="J59" i="1" l="1"/>
  <c r="D59" i="1"/>
  <c r="F59" i="1" l="1"/>
  <c r="G59" i="1" l="1"/>
  <c r="K59" i="1"/>
  <c r="L59" i="1" s="1"/>
  <c r="H59" i="1" l="1"/>
  <c r="B60" i="1" s="1"/>
  <c r="I59" i="1"/>
  <c r="C60" i="1" s="1"/>
  <c r="E60" i="1" s="1"/>
  <c r="J60" i="1" l="1"/>
  <c r="D60" i="1"/>
  <c r="F60" i="1" l="1"/>
  <c r="G60" i="1" l="1"/>
  <c r="K60" i="1"/>
  <c r="L60" i="1" s="1"/>
  <c r="I60" i="1" l="1"/>
  <c r="C61" i="1" s="1"/>
  <c r="E61" i="1" s="1"/>
  <c r="H60" i="1"/>
  <c r="B61" i="1" s="1"/>
  <c r="J61" i="1" s="1"/>
  <c r="D61" i="1" l="1"/>
  <c r="F61" i="1" l="1"/>
  <c r="G61" i="1" l="1"/>
  <c r="K61" i="1"/>
  <c r="L61" i="1" s="1"/>
  <c r="I61" i="1" l="1"/>
  <c r="C62" i="1" s="1"/>
  <c r="E62" i="1" s="1"/>
  <c r="H61" i="1"/>
  <c r="B62" i="1" s="1"/>
  <c r="J62" i="1" l="1"/>
  <c r="D62" i="1"/>
  <c r="F62" i="1" l="1"/>
  <c r="G62" i="1" l="1"/>
  <c r="K62" i="1"/>
  <c r="L62" i="1" s="1"/>
  <c r="I62" i="1" l="1"/>
  <c r="C63" i="1" s="1"/>
  <c r="E63" i="1" s="1"/>
  <c r="H62" i="1"/>
  <c r="B63" i="1" s="1"/>
  <c r="J63" i="1" l="1"/>
  <c r="D63" i="1"/>
  <c r="F63" i="1" l="1"/>
  <c r="G63" i="1" l="1"/>
  <c r="K63" i="1"/>
  <c r="L63" i="1" s="1"/>
  <c r="H63" i="1" l="1"/>
  <c r="B64" i="1" s="1"/>
  <c r="I63" i="1"/>
  <c r="C64" i="1" s="1"/>
  <c r="E64" i="1" s="1"/>
  <c r="J64" i="1" l="1"/>
  <c r="D64" i="1"/>
  <c r="F64" i="1" l="1"/>
  <c r="G64" i="1" l="1"/>
  <c r="K64" i="1"/>
  <c r="L64" i="1" s="1"/>
  <c r="I64" i="1" l="1"/>
  <c r="C65" i="1" s="1"/>
  <c r="E65" i="1" s="1"/>
  <c r="H64" i="1"/>
  <c r="B65" i="1" s="1"/>
  <c r="J65" i="1" l="1"/>
  <c r="D65" i="1"/>
  <c r="F65" i="1" l="1"/>
  <c r="G65" i="1" l="1"/>
  <c r="K65" i="1"/>
  <c r="L65" i="1" s="1"/>
  <c r="H65" i="1" l="1"/>
  <c r="B66" i="1" s="1"/>
  <c r="I65" i="1"/>
  <c r="C66" i="1" s="1"/>
  <c r="E66" i="1" s="1"/>
  <c r="J66" i="1" l="1"/>
  <c r="D66" i="1"/>
  <c r="F66" i="1" l="1"/>
  <c r="G66" i="1" l="1"/>
  <c r="K66" i="1"/>
  <c r="L66" i="1" s="1"/>
  <c r="I66" i="1" l="1"/>
  <c r="C67" i="1" s="1"/>
  <c r="E67" i="1" s="1"/>
  <c r="H66" i="1"/>
  <c r="B67" i="1" s="1"/>
  <c r="J67" i="1" l="1"/>
  <c r="D67" i="1"/>
  <c r="F67" i="1" l="1"/>
  <c r="G67" i="1" l="1"/>
  <c r="K67" i="1"/>
  <c r="L67" i="1" s="1"/>
  <c r="I67" i="1" l="1"/>
  <c r="C68" i="1" s="1"/>
  <c r="E68" i="1" s="1"/>
  <c r="H67" i="1"/>
  <c r="B68" i="1" s="1"/>
  <c r="J68" i="1" s="1"/>
  <c r="D68" i="1" l="1"/>
  <c r="F68" i="1" l="1"/>
  <c r="G68" i="1" l="1"/>
  <c r="K68" i="1"/>
  <c r="L68" i="1" s="1"/>
  <c r="H68" i="1" l="1"/>
  <c r="B69" i="1" s="1"/>
  <c r="I68" i="1"/>
  <c r="C69" i="1" s="1"/>
  <c r="E69" i="1" s="1"/>
  <c r="J69" i="1" l="1"/>
  <c r="D69" i="1"/>
  <c r="F69" i="1" l="1"/>
  <c r="G69" i="1" l="1"/>
  <c r="K69" i="1"/>
  <c r="L69" i="1" s="1"/>
  <c r="H69" i="1" l="1"/>
  <c r="B70" i="1" s="1"/>
  <c r="I69" i="1"/>
  <c r="C70" i="1" s="1"/>
  <c r="E70" i="1" s="1"/>
  <c r="J70" i="1" l="1"/>
  <c r="D70" i="1"/>
  <c r="F70" i="1" l="1"/>
  <c r="G70" i="1" l="1"/>
  <c r="K70" i="1"/>
  <c r="L70" i="1" s="1"/>
  <c r="H70" i="1" l="1"/>
  <c r="B71" i="1" s="1"/>
  <c r="I70" i="1"/>
  <c r="C71" i="1" s="1"/>
  <c r="E71" i="1" s="1"/>
  <c r="J71" i="1" l="1"/>
  <c r="D71" i="1"/>
  <c r="F71" i="1" l="1"/>
  <c r="G71" i="1" l="1"/>
  <c r="K71" i="1"/>
  <c r="L71" i="1" s="1"/>
  <c r="I71" i="1" l="1"/>
  <c r="C72" i="1" s="1"/>
  <c r="E72" i="1" s="1"/>
  <c r="H71" i="1"/>
  <c r="B72" i="1" s="1"/>
  <c r="J72" i="1" l="1"/>
  <c r="D72" i="1"/>
  <c r="F72" i="1" l="1"/>
  <c r="G72" i="1" l="1"/>
  <c r="K72" i="1"/>
  <c r="L72" i="1" s="1"/>
  <c r="H72" i="1" l="1"/>
  <c r="B73" i="1" s="1"/>
  <c r="I72" i="1"/>
  <c r="C73" i="1" s="1"/>
  <c r="E73" i="1" s="1"/>
  <c r="J73" i="1" l="1"/>
  <c r="D73" i="1"/>
  <c r="F73" i="1" l="1"/>
  <c r="G73" i="1" l="1"/>
  <c r="K73" i="1"/>
  <c r="L73" i="1" s="1"/>
  <c r="H73" i="1" l="1"/>
  <c r="B74" i="1" s="1"/>
  <c r="I73" i="1"/>
  <c r="C74" i="1" s="1"/>
  <c r="E74" i="1" s="1"/>
  <c r="J74" i="1" l="1"/>
  <c r="D74" i="1"/>
  <c r="F74" i="1" l="1"/>
  <c r="G74" i="1" l="1"/>
  <c r="K74" i="1"/>
  <c r="L74" i="1" s="1"/>
  <c r="I74" i="1" l="1"/>
  <c r="C75" i="1" s="1"/>
  <c r="E75" i="1" s="1"/>
  <c r="H74" i="1"/>
  <c r="B75" i="1" s="1"/>
  <c r="J75" i="1" l="1"/>
  <c r="D75" i="1"/>
  <c r="F75" i="1" l="1"/>
  <c r="G75" i="1" l="1"/>
  <c r="K75" i="1"/>
  <c r="L75" i="1" s="1"/>
  <c r="I75" i="1" l="1"/>
  <c r="C76" i="1" s="1"/>
  <c r="E76" i="1" s="1"/>
  <c r="H75" i="1"/>
  <c r="B76" i="1" s="1"/>
  <c r="J76" i="1" l="1"/>
  <c r="D76" i="1"/>
  <c r="F76" i="1" l="1"/>
  <c r="G76" i="1" l="1"/>
  <c r="K76" i="1"/>
  <c r="L76" i="1" s="1"/>
  <c r="H76" i="1" l="1"/>
  <c r="B77" i="1" s="1"/>
  <c r="I76" i="1"/>
  <c r="C77" i="1" s="1"/>
  <c r="E77" i="1" s="1"/>
  <c r="J77" i="1" l="1"/>
  <c r="D77" i="1"/>
  <c r="F77" i="1" l="1"/>
  <c r="G77" i="1" l="1"/>
  <c r="K77" i="1"/>
  <c r="L77" i="1" s="1"/>
  <c r="H77" i="1" l="1"/>
  <c r="B78" i="1" s="1"/>
  <c r="I77" i="1"/>
  <c r="C78" i="1" s="1"/>
  <c r="E78" i="1" s="1"/>
  <c r="J78" i="1" l="1"/>
  <c r="D78" i="1"/>
  <c r="F78" i="1" l="1"/>
  <c r="G78" i="1" l="1"/>
  <c r="K78" i="1"/>
  <c r="L78" i="1" s="1"/>
  <c r="H78" i="1" l="1"/>
  <c r="B79" i="1" s="1"/>
  <c r="I78" i="1"/>
  <c r="C79" i="1" s="1"/>
  <c r="E79" i="1" s="1"/>
  <c r="J79" i="1" l="1"/>
  <c r="D79" i="1"/>
  <c r="F79" i="1" l="1"/>
  <c r="G79" i="1" l="1"/>
  <c r="K79" i="1"/>
  <c r="L79" i="1" s="1"/>
  <c r="H79" i="1" l="1"/>
  <c r="B80" i="1" s="1"/>
  <c r="I79" i="1"/>
  <c r="C80" i="1" s="1"/>
  <c r="E80" i="1" s="1"/>
  <c r="J80" i="1" l="1"/>
  <c r="D80" i="1"/>
  <c r="F80" i="1" l="1"/>
  <c r="G80" i="1" l="1"/>
  <c r="K80" i="1"/>
  <c r="L80" i="1" s="1"/>
  <c r="I80" i="1" l="1"/>
  <c r="C81" i="1" s="1"/>
  <c r="E81" i="1" s="1"/>
  <c r="H80" i="1"/>
  <c r="B81" i="1" s="1"/>
  <c r="J81" i="1" l="1"/>
  <c r="D81" i="1"/>
  <c r="F81" i="1" l="1"/>
  <c r="G81" i="1" l="1"/>
  <c r="K81" i="1"/>
  <c r="L81" i="1" s="1"/>
  <c r="I81" i="1" l="1"/>
  <c r="C82" i="1" s="1"/>
  <c r="E82" i="1" s="1"/>
  <c r="H81" i="1"/>
  <c r="B82" i="1" s="1"/>
  <c r="J82" i="1" l="1"/>
  <c r="D82" i="1"/>
  <c r="F82" i="1" l="1"/>
  <c r="G82" i="1" l="1"/>
  <c r="K82" i="1"/>
  <c r="L82" i="1" s="1"/>
  <c r="H82" i="1" l="1"/>
  <c r="B83" i="1" s="1"/>
  <c r="I82" i="1"/>
  <c r="C83" i="1" s="1"/>
  <c r="E83" i="1" s="1"/>
  <c r="J83" i="1" l="1"/>
  <c r="D83" i="1"/>
  <c r="F83" i="1" l="1"/>
  <c r="G83" i="1" l="1"/>
  <c r="K83" i="1"/>
  <c r="L83" i="1" s="1"/>
  <c r="H83" i="1" l="1"/>
  <c r="B84" i="1" s="1"/>
  <c r="I83" i="1"/>
  <c r="C84" i="1" s="1"/>
  <c r="E84" i="1" s="1"/>
  <c r="J84" i="1" l="1"/>
  <c r="D84" i="1"/>
  <c r="F84" i="1" l="1"/>
  <c r="G84" i="1" l="1"/>
  <c r="K84" i="1"/>
  <c r="L84" i="1" s="1"/>
  <c r="I84" i="1" l="1"/>
  <c r="C85" i="1" s="1"/>
  <c r="E85" i="1" s="1"/>
  <c r="H84" i="1"/>
  <c r="B85" i="1" s="1"/>
  <c r="J85" i="1" l="1"/>
  <c r="D85" i="1"/>
  <c r="F85" i="1" l="1"/>
  <c r="G85" i="1" l="1"/>
  <c r="K85" i="1"/>
  <c r="L85" i="1" s="1"/>
  <c r="I85" i="1" l="1"/>
  <c r="C86" i="1" s="1"/>
  <c r="E86" i="1" s="1"/>
  <c r="H85" i="1"/>
  <c r="B86" i="1" s="1"/>
  <c r="J86" i="1" l="1"/>
  <c r="D86" i="1"/>
  <c r="F86" i="1" l="1"/>
  <c r="G86" i="1" l="1"/>
  <c r="K86" i="1"/>
  <c r="L86" i="1" s="1"/>
  <c r="I86" i="1" l="1"/>
  <c r="C87" i="1" s="1"/>
  <c r="E87" i="1" s="1"/>
  <c r="H86" i="1"/>
  <c r="B87" i="1" s="1"/>
  <c r="J87" i="1" l="1"/>
  <c r="D87" i="1"/>
  <c r="F87" i="1" l="1"/>
  <c r="G87" i="1" l="1"/>
  <c r="K87" i="1"/>
  <c r="L87" i="1" s="1"/>
  <c r="H87" i="1" l="1"/>
  <c r="B88" i="1" s="1"/>
  <c r="I87" i="1"/>
  <c r="C88" i="1" s="1"/>
  <c r="E88" i="1" s="1"/>
  <c r="J88" i="1" l="1"/>
  <c r="D88" i="1"/>
  <c r="F88" i="1" l="1"/>
  <c r="G88" i="1" l="1"/>
  <c r="K88" i="1"/>
  <c r="L88" i="1" s="1"/>
  <c r="I88" i="1" l="1"/>
  <c r="C89" i="1" s="1"/>
  <c r="E89" i="1" s="1"/>
  <c r="H88" i="1"/>
  <c r="B89" i="1" s="1"/>
  <c r="J89" i="1" l="1"/>
  <c r="D89" i="1"/>
  <c r="F89" i="1" l="1"/>
  <c r="G89" i="1" l="1"/>
  <c r="K89" i="1"/>
  <c r="L89" i="1" s="1"/>
  <c r="I89" i="1" l="1"/>
  <c r="C90" i="1" s="1"/>
  <c r="E90" i="1" s="1"/>
  <c r="H89" i="1"/>
  <c r="B90" i="1" s="1"/>
  <c r="J90" i="1" l="1"/>
  <c r="D90" i="1"/>
  <c r="F90" i="1" l="1"/>
  <c r="G90" i="1" l="1"/>
  <c r="K90" i="1"/>
  <c r="L90" i="1" s="1"/>
  <c r="H90" i="1" l="1"/>
  <c r="B91" i="1" s="1"/>
  <c r="I90" i="1"/>
  <c r="C91" i="1" s="1"/>
  <c r="E91" i="1" s="1"/>
  <c r="J91" i="1" l="1"/>
  <c r="D91" i="1"/>
  <c r="F91" i="1" l="1"/>
  <c r="G91" i="1" l="1"/>
  <c r="K91" i="1"/>
  <c r="L91" i="1" s="1"/>
  <c r="H91" i="1" l="1"/>
  <c r="B92" i="1" s="1"/>
  <c r="I91" i="1"/>
  <c r="C92" i="1" s="1"/>
  <c r="E92" i="1" s="1"/>
  <c r="J92" i="1" l="1"/>
  <c r="D92" i="1"/>
  <c r="F92" i="1" l="1"/>
  <c r="G92" i="1" l="1"/>
  <c r="K92" i="1"/>
  <c r="L92" i="1" s="1"/>
  <c r="I92" i="1" l="1"/>
  <c r="C93" i="1" s="1"/>
  <c r="E93" i="1" s="1"/>
  <c r="H92" i="1"/>
  <c r="B93" i="1" s="1"/>
  <c r="J93" i="1" l="1"/>
  <c r="D93" i="1"/>
  <c r="F93" i="1" l="1"/>
  <c r="G93" i="1" l="1"/>
  <c r="K93" i="1"/>
  <c r="L93" i="1" s="1"/>
  <c r="I93" i="1" l="1"/>
  <c r="C94" i="1" s="1"/>
  <c r="E94" i="1" s="1"/>
  <c r="H93" i="1"/>
  <c r="B94" i="1" s="1"/>
  <c r="J94" i="1" l="1"/>
  <c r="D94" i="1"/>
  <c r="F94" i="1" l="1"/>
  <c r="G94" i="1" l="1"/>
  <c r="K94" i="1"/>
  <c r="L94" i="1" s="1"/>
  <c r="I94" i="1" l="1"/>
  <c r="C95" i="1" s="1"/>
  <c r="E95" i="1" s="1"/>
  <c r="H94" i="1"/>
  <c r="B95" i="1" s="1"/>
  <c r="J95" i="1" s="1"/>
  <c r="D95" i="1" l="1"/>
  <c r="F95" i="1" l="1"/>
  <c r="G95" i="1" l="1"/>
  <c r="K95" i="1"/>
  <c r="L95" i="1" s="1"/>
  <c r="H95" i="1" l="1"/>
  <c r="B96" i="1" s="1"/>
  <c r="I95" i="1"/>
  <c r="C96" i="1" s="1"/>
  <c r="E96" i="1" s="1"/>
  <c r="J96" i="1" l="1"/>
  <c r="D96" i="1"/>
  <c r="F96" i="1" l="1"/>
  <c r="G96" i="1" l="1"/>
  <c r="K96" i="1"/>
  <c r="L96" i="1" s="1"/>
  <c r="I96" i="1" l="1"/>
  <c r="C97" i="1" s="1"/>
  <c r="E97" i="1" s="1"/>
  <c r="H96" i="1"/>
  <c r="B97" i="1" s="1"/>
  <c r="J97" i="1" l="1"/>
  <c r="D97" i="1"/>
  <c r="F97" i="1" l="1"/>
  <c r="G97" i="1" l="1"/>
  <c r="K97" i="1"/>
  <c r="L97" i="1" s="1"/>
  <c r="I97" i="1" l="1"/>
  <c r="C98" i="1" s="1"/>
  <c r="E98" i="1" s="1"/>
  <c r="H97" i="1"/>
  <c r="B98" i="1" s="1"/>
  <c r="J98" i="1" l="1"/>
  <c r="D98" i="1"/>
  <c r="F98" i="1" l="1"/>
  <c r="G98" i="1" l="1"/>
  <c r="K98" i="1"/>
  <c r="L98" i="1" s="1"/>
  <c r="H98" i="1" l="1"/>
  <c r="B99" i="1" s="1"/>
  <c r="I98" i="1"/>
  <c r="C99" i="1" s="1"/>
  <c r="E99" i="1" s="1"/>
  <c r="J99" i="1" l="1"/>
  <c r="D99" i="1"/>
  <c r="F99" i="1" l="1"/>
  <c r="G99" i="1" l="1"/>
  <c r="K99" i="1"/>
  <c r="L99" i="1" s="1"/>
  <c r="H99" i="1" l="1"/>
  <c r="B100" i="1" s="1"/>
  <c r="I99" i="1"/>
  <c r="C100" i="1" s="1"/>
  <c r="E100" i="1" s="1"/>
  <c r="J100" i="1" l="1"/>
  <c r="D100" i="1"/>
  <c r="F100" i="1" l="1"/>
  <c r="G100" i="1" l="1"/>
  <c r="K100" i="1"/>
  <c r="L100" i="1" s="1"/>
  <c r="I100" i="1" l="1"/>
  <c r="C101" i="1" s="1"/>
  <c r="E101" i="1" s="1"/>
  <c r="H100" i="1"/>
  <c r="B101" i="1" s="1"/>
  <c r="J101" i="1" l="1"/>
  <c r="D101" i="1"/>
  <c r="F101" i="1" l="1"/>
  <c r="G101" i="1" l="1"/>
  <c r="K101" i="1"/>
  <c r="L101" i="1" s="1"/>
  <c r="I101" i="1" l="1"/>
  <c r="C102" i="1" s="1"/>
  <c r="E102" i="1" s="1"/>
  <c r="H101" i="1"/>
  <c r="B102" i="1" s="1"/>
  <c r="J102" i="1" l="1"/>
  <c r="D102" i="1"/>
  <c r="F102" i="1" l="1"/>
  <c r="G102" i="1" l="1"/>
  <c r="K102" i="1"/>
  <c r="L102" i="1" s="1"/>
  <c r="I102" i="1" l="1"/>
  <c r="C103" i="1" s="1"/>
  <c r="E103" i="1" s="1"/>
  <c r="H102" i="1"/>
  <c r="B103" i="1" s="1"/>
  <c r="J103" i="1" l="1"/>
  <c r="D103" i="1"/>
  <c r="F103" i="1" l="1"/>
  <c r="G103" i="1" l="1"/>
  <c r="K103" i="1"/>
  <c r="L103" i="1" s="1"/>
  <c r="H103" i="1" l="1"/>
  <c r="B104" i="1" s="1"/>
  <c r="I103" i="1"/>
  <c r="C104" i="1" s="1"/>
  <c r="E104" i="1" s="1"/>
  <c r="J104" i="1" l="1"/>
  <c r="D104" i="1"/>
  <c r="F104" i="1" l="1"/>
  <c r="G104" i="1" l="1"/>
  <c r="K104" i="1"/>
  <c r="L104" i="1" s="1"/>
  <c r="I104" i="1" l="1"/>
  <c r="C105" i="1" s="1"/>
  <c r="E105" i="1" s="1"/>
  <c r="H104" i="1"/>
  <c r="B105" i="1" s="1"/>
  <c r="J105" i="1" l="1"/>
  <c r="D105" i="1"/>
  <c r="F105" i="1" l="1"/>
  <c r="G105" i="1" l="1"/>
  <c r="K105" i="1"/>
  <c r="L105" i="1" s="1"/>
  <c r="I105" i="1" l="1"/>
  <c r="C106" i="1" s="1"/>
  <c r="E106" i="1" s="1"/>
  <c r="H105" i="1"/>
  <c r="B106" i="1" s="1"/>
  <c r="J106" i="1" l="1"/>
  <c r="D106" i="1"/>
  <c r="F106" i="1" l="1"/>
  <c r="G106" i="1" l="1"/>
  <c r="K106" i="1"/>
  <c r="L106" i="1" s="1"/>
  <c r="H106" i="1" l="1"/>
  <c r="B107" i="1" s="1"/>
  <c r="I106" i="1"/>
  <c r="C107" i="1" s="1"/>
  <c r="E107" i="1" s="1"/>
  <c r="J107" i="1" l="1"/>
  <c r="D107" i="1"/>
  <c r="F107" i="1" l="1"/>
  <c r="G107" i="1" l="1"/>
  <c r="K107" i="1"/>
  <c r="L107" i="1" s="1"/>
  <c r="H107" i="1" l="1"/>
  <c r="B108" i="1" s="1"/>
  <c r="I107" i="1"/>
  <c r="C108" i="1" s="1"/>
  <c r="E108" i="1" s="1"/>
  <c r="J108" i="1" l="1"/>
  <c r="D108" i="1"/>
  <c r="F108" i="1" l="1"/>
  <c r="G108" i="1" l="1"/>
  <c r="K108" i="1"/>
  <c r="L108" i="1" s="1"/>
  <c r="I108" i="1" l="1"/>
  <c r="C109" i="1" s="1"/>
  <c r="E109" i="1" s="1"/>
  <c r="H108" i="1"/>
  <c r="B109" i="1" s="1"/>
  <c r="J109" i="1" l="1"/>
  <c r="D109" i="1"/>
  <c r="F109" i="1" l="1"/>
  <c r="G109" i="1" l="1"/>
  <c r="K109" i="1"/>
  <c r="L109" i="1" s="1"/>
  <c r="I109" i="1" l="1"/>
  <c r="C110" i="1" s="1"/>
  <c r="E110" i="1" s="1"/>
  <c r="H109" i="1"/>
  <c r="B110" i="1" s="1"/>
  <c r="J110" i="1" l="1"/>
  <c r="D110" i="1"/>
  <c r="F110" i="1" l="1"/>
  <c r="G110" i="1" l="1"/>
  <c r="K110" i="1"/>
  <c r="L110" i="1" s="1"/>
  <c r="I110" i="1" l="1"/>
  <c r="C111" i="1" s="1"/>
  <c r="E111" i="1" s="1"/>
  <c r="H110" i="1"/>
  <c r="B111" i="1" s="1"/>
  <c r="J111" i="1" l="1"/>
  <c r="D111" i="1"/>
  <c r="F111" i="1" l="1"/>
  <c r="G111" i="1" l="1"/>
  <c r="K111" i="1"/>
  <c r="L111" i="1" s="1"/>
  <c r="H111" i="1" l="1"/>
  <c r="B112" i="1" s="1"/>
  <c r="I111" i="1"/>
  <c r="C112" i="1" s="1"/>
  <c r="E112" i="1" s="1"/>
  <c r="J112" i="1" l="1"/>
  <c r="D112" i="1"/>
  <c r="F112" i="1" l="1"/>
  <c r="G112" i="1" l="1"/>
  <c r="K112" i="1"/>
  <c r="L112" i="1" s="1"/>
  <c r="I112" i="1" l="1"/>
  <c r="C113" i="1" s="1"/>
  <c r="E113" i="1" s="1"/>
  <c r="H112" i="1"/>
  <c r="B113" i="1" s="1"/>
  <c r="J113" i="1" l="1"/>
  <c r="D113" i="1"/>
  <c r="F113" i="1" l="1"/>
  <c r="G113" i="1" l="1"/>
  <c r="K113" i="1"/>
  <c r="L113" i="1" s="1"/>
  <c r="I113" i="1" l="1"/>
  <c r="C114" i="1" s="1"/>
  <c r="E114" i="1" s="1"/>
  <c r="H113" i="1"/>
  <c r="B114" i="1" s="1"/>
  <c r="J114" i="1" l="1"/>
  <c r="D114" i="1"/>
  <c r="F114" i="1" l="1"/>
  <c r="G114" i="1" l="1"/>
  <c r="K114" i="1"/>
  <c r="L114" i="1" s="1"/>
  <c r="H114" i="1" l="1"/>
  <c r="B115" i="1" s="1"/>
  <c r="I114" i="1"/>
  <c r="C115" i="1" s="1"/>
  <c r="E115" i="1" s="1"/>
  <c r="J115" i="1" l="1"/>
  <c r="D115" i="1"/>
  <c r="F115" i="1" l="1"/>
  <c r="G115" i="1" l="1"/>
  <c r="K115" i="1"/>
  <c r="L115" i="1" s="1"/>
  <c r="H115" i="1" l="1"/>
  <c r="B116" i="1" s="1"/>
  <c r="I115" i="1"/>
  <c r="C116" i="1" s="1"/>
  <c r="E116" i="1" s="1"/>
  <c r="J116" i="1" l="1"/>
  <c r="D116" i="1"/>
  <c r="F116" i="1" l="1"/>
  <c r="G116" i="1" l="1"/>
  <c r="K116" i="1"/>
  <c r="L116" i="1" s="1"/>
  <c r="I116" i="1" l="1"/>
  <c r="C117" i="1" s="1"/>
  <c r="E117" i="1" s="1"/>
  <c r="H116" i="1"/>
  <c r="B117" i="1" s="1"/>
  <c r="J117" i="1" l="1"/>
  <c r="D117" i="1"/>
  <c r="F117" i="1" l="1"/>
  <c r="G117" i="1" l="1"/>
  <c r="K117" i="1"/>
  <c r="L117" i="1" s="1"/>
  <c r="I117" i="1" l="1"/>
  <c r="C118" i="1" s="1"/>
  <c r="E118" i="1" s="1"/>
  <c r="H117" i="1"/>
  <c r="B118" i="1" s="1"/>
  <c r="J118" i="1" l="1"/>
  <c r="D118" i="1"/>
  <c r="F118" i="1" l="1"/>
  <c r="G118" i="1" l="1"/>
  <c r="K118" i="1"/>
  <c r="L118" i="1" s="1"/>
  <c r="I118" i="1" l="1"/>
  <c r="C119" i="1" s="1"/>
  <c r="E119" i="1" s="1"/>
  <c r="H118" i="1"/>
  <c r="B119" i="1" s="1"/>
  <c r="J119" i="1" l="1"/>
  <c r="D119" i="1"/>
  <c r="F119" i="1" l="1"/>
  <c r="G119" i="1" l="1"/>
  <c r="K119" i="1"/>
  <c r="L119" i="1" s="1"/>
  <c r="H119" i="1" l="1"/>
  <c r="B120" i="1" s="1"/>
  <c r="I119" i="1"/>
  <c r="C120" i="1" s="1"/>
  <c r="E120" i="1" s="1"/>
  <c r="J120" i="1" l="1"/>
  <c r="D120" i="1"/>
  <c r="F120" i="1" l="1"/>
  <c r="G120" i="1" l="1"/>
  <c r="K120" i="1"/>
  <c r="L120" i="1" s="1"/>
  <c r="I120" i="1" l="1"/>
  <c r="C121" i="1" s="1"/>
  <c r="E121" i="1" s="1"/>
  <c r="H120" i="1"/>
  <c r="B121" i="1" s="1"/>
  <c r="J121" i="1" l="1"/>
  <c r="D121" i="1"/>
  <c r="F121" i="1" l="1"/>
  <c r="G121" i="1" l="1"/>
  <c r="K121" i="1"/>
  <c r="L121" i="1" s="1"/>
  <c r="I121" i="1" l="1"/>
  <c r="C122" i="1" s="1"/>
  <c r="E122" i="1" s="1"/>
  <c r="H121" i="1"/>
  <c r="B122" i="1" s="1"/>
  <c r="J122" i="1" l="1"/>
  <c r="D122" i="1"/>
  <c r="F122" i="1" l="1"/>
  <c r="G122" i="1" l="1"/>
  <c r="K122" i="1"/>
  <c r="L122" i="1" s="1"/>
  <c r="H122" i="1" l="1"/>
  <c r="B123" i="1" s="1"/>
  <c r="I122" i="1"/>
  <c r="C123" i="1" s="1"/>
  <c r="E123" i="1" s="1"/>
  <c r="J123" i="1" l="1"/>
  <c r="D123" i="1"/>
  <c r="F123" i="1" l="1"/>
  <c r="G123" i="1" l="1"/>
  <c r="K123" i="1"/>
  <c r="L123" i="1" s="1"/>
  <c r="H123" i="1" l="1"/>
  <c r="B124" i="1" s="1"/>
  <c r="I123" i="1"/>
  <c r="C124" i="1" s="1"/>
  <c r="E124" i="1" s="1"/>
  <c r="J124" i="1" l="1"/>
  <c r="D124" i="1"/>
  <c r="F124" i="1" l="1"/>
  <c r="G124" i="1" l="1"/>
  <c r="K124" i="1"/>
  <c r="L124" i="1" s="1"/>
  <c r="I124" i="1" l="1"/>
  <c r="C125" i="1" s="1"/>
  <c r="E125" i="1" s="1"/>
  <c r="H124" i="1"/>
  <c r="B125" i="1" s="1"/>
  <c r="J125" i="1" l="1"/>
  <c r="D125" i="1"/>
  <c r="F125" i="1" l="1"/>
  <c r="G125" i="1" l="1"/>
  <c r="K125" i="1"/>
  <c r="L125" i="1" s="1"/>
  <c r="I125" i="1" l="1"/>
  <c r="C126" i="1" s="1"/>
  <c r="E126" i="1" s="1"/>
  <c r="H125" i="1"/>
  <c r="B126" i="1" s="1"/>
  <c r="J126" i="1" l="1"/>
  <c r="D126" i="1"/>
  <c r="F126" i="1" l="1"/>
  <c r="G126" i="1" l="1"/>
  <c r="K126" i="1"/>
  <c r="L126" i="1" s="1"/>
  <c r="I126" i="1" l="1"/>
  <c r="C127" i="1" s="1"/>
  <c r="E127" i="1" s="1"/>
  <c r="H126" i="1"/>
  <c r="B127" i="1" s="1"/>
  <c r="J127" i="1" l="1"/>
  <c r="D127" i="1"/>
  <c r="F127" i="1" l="1"/>
  <c r="G127" i="1" l="1"/>
  <c r="K127" i="1"/>
  <c r="L127" i="1" s="1"/>
  <c r="H127" i="1" l="1"/>
  <c r="B128" i="1" s="1"/>
  <c r="I127" i="1"/>
  <c r="C128" i="1" s="1"/>
  <c r="E128" i="1" s="1"/>
  <c r="J128" i="1" l="1"/>
  <c r="D128" i="1"/>
  <c r="F128" i="1" l="1"/>
  <c r="G128" i="1" l="1"/>
  <c r="K128" i="1"/>
  <c r="L128" i="1" s="1"/>
  <c r="I128" i="1" l="1"/>
  <c r="C129" i="1" s="1"/>
  <c r="E129" i="1" s="1"/>
  <c r="H128" i="1"/>
  <c r="B129" i="1" s="1"/>
  <c r="J129" i="1" l="1"/>
  <c r="D129" i="1"/>
  <c r="F129" i="1" l="1"/>
  <c r="G129" i="1" l="1"/>
  <c r="K129" i="1"/>
  <c r="L129" i="1" s="1"/>
  <c r="I129" i="1" l="1"/>
  <c r="C130" i="1" s="1"/>
  <c r="E130" i="1" s="1"/>
  <c r="H129" i="1"/>
  <c r="B130" i="1" s="1"/>
  <c r="J130" i="1" l="1"/>
  <c r="D130" i="1"/>
  <c r="F130" i="1" l="1"/>
  <c r="G130" i="1" l="1"/>
  <c r="K130" i="1"/>
  <c r="L130" i="1" s="1"/>
  <c r="H130" i="1" l="1"/>
  <c r="B131" i="1" s="1"/>
  <c r="I130" i="1"/>
  <c r="C131" i="1" s="1"/>
  <c r="E131" i="1" s="1"/>
  <c r="J131" i="1" l="1"/>
  <c r="D131" i="1"/>
  <c r="F131" i="1" l="1"/>
  <c r="G131" i="1" l="1"/>
  <c r="K131" i="1"/>
  <c r="L131" i="1" s="1"/>
  <c r="H131" i="1" l="1"/>
  <c r="B132" i="1" s="1"/>
  <c r="I131" i="1"/>
  <c r="C132" i="1" s="1"/>
  <c r="E132" i="1" s="1"/>
  <c r="J132" i="1" l="1"/>
  <c r="D132" i="1"/>
  <c r="F132" i="1" l="1"/>
  <c r="G132" i="1" l="1"/>
  <c r="K132" i="1"/>
  <c r="L132" i="1" s="1"/>
  <c r="I132" i="1" l="1"/>
  <c r="C133" i="1" s="1"/>
  <c r="E133" i="1" s="1"/>
  <c r="H132" i="1"/>
  <c r="B133" i="1" s="1"/>
  <c r="J133" i="1" s="1"/>
  <c r="D133" i="1" l="1"/>
  <c r="F133" i="1" l="1"/>
  <c r="G133" i="1" l="1"/>
  <c r="K133" i="1"/>
  <c r="L133" i="1" s="1"/>
  <c r="I133" i="1" l="1"/>
  <c r="C134" i="1" s="1"/>
  <c r="E134" i="1" s="1"/>
  <c r="H133" i="1"/>
  <c r="B134" i="1" s="1"/>
  <c r="J134" i="1" l="1"/>
  <c r="D134" i="1"/>
  <c r="F134" i="1" l="1"/>
  <c r="G134" i="1" l="1"/>
  <c r="K134" i="1"/>
  <c r="L134" i="1" s="1"/>
  <c r="I134" i="1" l="1"/>
  <c r="C135" i="1" s="1"/>
  <c r="E135" i="1" s="1"/>
  <c r="H134" i="1"/>
  <c r="B135" i="1" s="1"/>
  <c r="J135" i="1" s="1"/>
  <c r="D135" i="1" l="1"/>
  <c r="F135" i="1" l="1"/>
  <c r="G135" i="1" l="1"/>
  <c r="K135" i="1"/>
  <c r="L135" i="1" s="1"/>
  <c r="H135" i="1" l="1"/>
  <c r="B136" i="1" s="1"/>
  <c r="I135" i="1"/>
  <c r="C136" i="1" s="1"/>
  <c r="E136" i="1" s="1"/>
  <c r="J136" i="1" l="1"/>
  <c r="D136" i="1"/>
  <c r="F136" i="1" l="1"/>
  <c r="G136" i="1" l="1"/>
  <c r="K136" i="1"/>
  <c r="L136" i="1" s="1"/>
  <c r="H136" i="1" l="1"/>
  <c r="B137" i="1" s="1"/>
  <c r="I136" i="1"/>
  <c r="C137" i="1" s="1"/>
  <c r="E137" i="1" s="1"/>
  <c r="J137" i="1" l="1"/>
  <c r="D137" i="1"/>
  <c r="F137" i="1" l="1"/>
  <c r="G137" i="1" l="1"/>
  <c r="K137" i="1"/>
  <c r="L137" i="1" s="1"/>
  <c r="H137" i="1" l="1"/>
  <c r="B138" i="1" s="1"/>
  <c r="I137" i="1"/>
  <c r="C138" i="1" s="1"/>
  <c r="E138" i="1" s="1"/>
  <c r="J138" i="1" l="1"/>
  <c r="D138" i="1"/>
  <c r="F138" i="1" l="1"/>
  <c r="G138" i="1" l="1"/>
  <c r="K138" i="1"/>
  <c r="L138" i="1" s="1"/>
  <c r="I138" i="1" l="1"/>
  <c r="C139" i="1" s="1"/>
  <c r="E139" i="1" s="1"/>
  <c r="H138" i="1"/>
  <c r="B139" i="1" s="1"/>
  <c r="J139" i="1" l="1"/>
  <c r="D139" i="1"/>
  <c r="F139" i="1" l="1"/>
  <c r="G139" i="1" l="1"/>
  <c r="K139" i="1"/>
  <c r="L139" i="1" s="1"/>
  <c r="I139" i="1" l="1"/>
  <c r="C140" i="1" s="1"/>
  <c r="E140" i="1" s="1"/>
  <c r="H139" i="1"/>
  <c r="B140" i="1" s="1"/>
  <c r="J140" i="1" l="1"/>
  <c r="D140" i="1"/>
  <c r="F140" i="1" l="1"/>
  <c r="G140" i="1" l="1"/>
  <c r="K140" i="1"/>
  <c r="L140" i="1" s="1"/>
  <c r="H140" i="1" l="1"/>
  <c r="B141" i="1" s="1"/>
  <c r="I140" i="1"/>
  <c r="C141" i="1" s="1"/>
  <c r="E141" i="1" s="1"/>
  <c r="J141" i="1" l="1"/>
  <c r="D141" i="1"/>
  <c r="F141" i="1" l="1"/>
  <c r="G141" i="1" l="1"/>
  <c r="K141" i="1"/>
  <c r="L141" i="1" s="1"/>
  <c r="H141" i="1" l="1"/>
  <c r="B142" i="1" s="1"/>
  <c r="I141" i="1"/>
  <c r="C142" i="1" s="1"/>
  <c r="E142" i="1" s="1"/>
  <c r="J142" i="1" l="1"/>
  <c r="D142" i="1"/>
  <c r="F142" i="1" l="1"/>
  <c r="G142" i="1" l="1"/>
  <c r="K142" i="1"/>
  <c r="L142" i="1" s="1"/>
  <c r="H142" i="1" l="1"/>
  <c r="B143" i="1" s="1"/>
  <c r="I142" i="1"/>
  <c r="C143" i="1" s="1"/>
  <c r="E143" i="1" s="1"/>
  <c r="J143" i="1" l="1"/>
  <c r="D143" i="1"/>
  <c r="F143" i="1" l="1"/>
  <c r="G143" i="1" l="1"/>
  <c r="K143" i="1"/>
  <c r="L143" i="1" s="1"/>
  <c r="I143" i="1" l="1"/>
  <c r="C144" i="1" s="1"/>
  <c r="E144" i="1" s="1"/>
  <c r="H143" i="1"/>
  <c r="B144" i="1" s="1"/>
  <c r="J144" i="1" s="1"/>
  <c r="D144" i="1" l="1"/>
  <c r="F144" i="1" l="1"/>
  <c r="G144" i="1" l="1"/>
  <c r="K144" i="1"/>
  <c r="L144" i="1" s="1"/>
  <c r="H144" i="1" l="1"/>
  <c r="B145" i="1" s="1"/>
  <c r="I144" i="1"/>
  <c r="C145" i="1" s="1"/>
  <c r="E145" i="1" s="1"/>
  <c r="J145" i="1" l="1"/>
  <c r="D145" i="1"/>
  <c r="F145" i="1" l="1"/>
  <c r="G145" i="1" l="1"/>
  <c r="K145" i="1"/>
  <c r="L145" i="1" s="1"/>
  <c r="H145" i="1" l="1"/>
  <c r="B146" i="1" s="1"/>
  <c r="I145" i="1"/>
  <c r="C146" i="1" s="1"/>
  <c r="E146" i="1" s="1"/>
  <c r="J146" i="1" l="1"/>
  <c r="D146" i="1"/>
  <c r="F146" i="1" l="1"/>
  <c r="G146" i="1" l="1"/>
  <c r="K146" i="1"/>
  <c r="L146" i="1" s="1"/>
  <c r="I146" i="1" l="1"/>
  <c r="C147" i="1" s="1"/>
  <c r="E147" i="1" s="1"/>
  <c r="H146" i="1"/>
  <c r="B147" i="1" s="1"/>
  <c r="J147" i="1" s="1"/>
  <c r="D147" i="1" l="1"/>
  <c r="F147" i="1" l="1"/>
  <c r="G147" i="1" l="1"/>
  <c r="K147" i="1"/>
  <c r="L147" i="1" s="1"/>
  <c r="I147" i="1" l="1"/>
  <c r="C148" i="1" s="1"/>
  <c r="E148" i="1" s="1"/>
  <c r="H147" i="1"/>
  <c r="B148" i="1" s="1"/>
  <c r="J148" i="1" s="1"/>
  <c r="D148" i="1" l="1"/>
  <c r="F148" i="1" l="1"/>
  <c r="G148" i="1" l="1"/>
  <c r="K148" i="1"/>
  <c r="L148" i="1" s="1"/>
  <c r="H148" i="1" l="1"/>
  <c r="B149" i="1" s="1"/>
  <c r="I148" i="1"/>
  <c r="C149" i="1" s="1"/>
  <c r="E149" i="1" s="1"/>
  <c r="J149" i="1" l="1"/>
  <c r="D149" i="1"/>
  <c r="F149" i="1" l="1"/>
  <c r="G149" i="1" l="1"/>
  <c r="K149" i="1"/>
  <c r="L149" i="1" s="1"/>
  <c r="H149" i="1" l="1"/>
  <c r="B150" i="1" s="1"/>
  <c r="I149" i="1"/>
  <c r="C150" i="1" s="1"/>
  <c r="E150" i="1" s="1"/>
  <c r="J150" i="1" l="1"/>
  <c r="D150" i="1"/>
  <c r="F150" i="1" l="1"/>
  <c r="G150" i="1" l="1"/>
  <c r="K150" i="1"/>
  <c r="L150" i="1" s="1"/>
  <c r="I150" i="1" l="1"/>
  <c r="C151" i="1" s="1"/>
  <c r="E151" i="1" s="1"/>
  <c r="H150" i="1"/>
  <c r="B151" i="1" s="1"/>
  <c r="J151" i="1" l="1"/>
  <c r="D151" i="1"/>
  <c r="F151" i="1" l="1"/>
  <c r="G151" i="1" l="1"/>
  <c r="K151" i="1"/>
  <c r="L151" i="1" s="1"/>
  <c r="I151" i="1" l="1"/>
  <c r="C152" i="1" s="1"/>
  <c r="E152" i="1" s="1"/>
  <c r="H151" i="1"/>
  <c r="B152" i="1" s="1"/>
  <c r="J152" i="1" l="1"/>
  <c r="D152" i="1"/>
  <c r="F152" i="1" l="1"/>
  <c r="G152" i="1" l="1"/>
  <c r="K152" i="1"/>
  <c r="L152" i="1" s="1"/>
  <c r="H152" i="1" l="1"/>
  <c r="B153" i="1" s="1"/>
  <c r="I152" i="1"/>
  <c r="C153" i="1" s="1"/>
  <c r="E153" i="1" s="1"/>
  <c r="J153" i="1" l="1"/>
  <c r="D153" i="1"/>
  <c r="F153" i="1" l="1"/>
  <c r="G153" i="1" l="1"/>
  <c r="K153" i="1"/>
  <c r="L153" i="1" s="1"/>
  <c r="H153" i="1" l="1"/>
  <c r="B154" i="1" s="1"/>
  <c r="I153" i="1"/>
  <c r="C154" i="1" s="1"/>
  <c r="E154" i="1" s="1"/>
  <c r="J154" i="1" l="1"/>
  <c r="D154" i="1"/>
  <c r="F154" i="1" l="1"/>
  <c r="G154" i="1" l="1"/>
  <c r="K154" i="1"/>
  <c r="L154" i="1" s="1"/>
  <c r="I154" i="1" l="1"/>
  <c r="C155" i="1" s="1"/>
  <c r="E155" i="1" s="1"/>
  <c r="H154" i="1"/>
  <c r="B155" i="1" s="1"/>
  <c r="J155" i="1" l="1"/>
  <c r="D155" i="1"/>
  <c r="F155" i="1" l="1"/>
  <c r="G155" i="1" l="1"/>
  <c r="K155" i="1"/>
  <c r="L155" i="1" s="1"/>
  <c r="I155" i="1" l="1"/>
  <c r="C156" i="1" s="1"/>
  <c r="E156" i="1" s="1"/>
  <c r="H155" i="1"/>
  <c r="B156" i="1" s="1"/>
  <c r="J156" i="1" l="1"/>
  <c r="D156" i="1"/>
  <c r="F156" i="1" l="1"/>
  <c r="G156" i="1" l="1"/>
  <c r="K156" i="1"/>
  <c r="L156" i="1" s="1"/>
  <c r="H156" i="1" l="1"/>
  <c r="B157" i="1" s="1"/>
  <c r="I156" i="1"/>
  <c r="C157" i="1" s="1"/>
  <c r="E157" i="1" s="1"/>
  <c r="J157" i="1" l="1"/>
  <c r="D157" i="1"/>
  <c r="F157" i="1" l="1"/>
  <c r="G157" i="1" l="1"/>
  <c r="K157" i="1"/>
  <c r="L157" i="1" s="1"/>
  <c r="H157" i="1" l="1"/>
  <c r="B158" i="1" s="1"/>
  <c r="I157" i="1"/>
  <c r="C158" i="1" s="1"/>
  <c r="E158" i="1" s="1"/>
  <c r="J158" i="1" l="1"/>
  <c r="D158" i="1"/>
  <c r="F158" i="1" l="1"/>
  <c r="G158" i="1" l="1"/>
  <c r="K158" i="1"/>
  <c r="L158" i="1" s="1"/>
  <c r="H158" i="1" l="1"/>
  <c r="B159" i="1" s="1"/>
  <c r="I158" i="1"/>
  <c r="C159" i="1" s="1"/>
  <c r="E159" i="1" s="1"/>
  <c r="J159" i="1" l="1"/>
  <c r="D159" i="1"/>
  <c r="F159" i="1" l="1"/>
  <c r="G159" i="1" l="1"/>
  <c r="K159" i="1"/>
  <c r="L159" i="1" s="1"/>
  <c r="I159" i="1" l="1"/>
  <c r="C160" i="1" s="1"/>
  <c r="E160" i="1" s="1"/>
  <c r="H159" i="1"/>
  <c r="B160" i="1" s="1"/>
  <c r="J160" i="1" l="1"/>
  <c r="D160" i="1"/>
  <c r="F160" i="1" l="1"/>
  <c r="G160" i="1" l="1"/>
  <c r="K160" i="1"/>
  <c r="L160" i="1" s="1"/>
  <c r="H160" i="1" l="1"/>
  <c r="B161" i="1" s="1"/>
  <c r="I160" i="1"/>
  <c r="C161" i="1" s="1"/>
  <c r="E161" i="1" s="1"/>
  <c r="J161" i="1" l="1"/>
  <c r="D161" i="1"/>
  <c r="F161" i="1" l="1"/>
  <c r="G161" i="1" l="1"/>
  <c r="K161" i="1"/>
  <c r="L161" i="1" s="1"/>
  <c r="I161" i="1" l="1"/>
  <c r="C162" i="1" s="1"/>
  <c r="E162" i="1" s="1"/>
  <c r="H161" i="1"/>
  <c r="B162" i="1" s="1"/>
  <c r="J162" i="1" l="1"/>
  <c r="D162" i="1"/>
  <c r="F162" i="1" l="1"/>
  <c r="G162" i="1" l="1"/>
  <c r="K162" i="1"/>
  <c r="L162" i="1" s="1"/>
  <c r="H162" i="1" l="1"/>
  <c r="B163" i="1" s="1"/>
  <c r="I162" i="1"/>
  <c r="C163" i="1" s="1"/>
  <c r="E163" i="1" s="1"/>
  <c r="J163" i="1" l="1"/>
  <c r="D163" i="1"/>
  <c r="F163" i="1" l="1"/>
  <c r="G163" i="1" l="1"/>
  <c r="K163" i="1"/>
  <c r="L163" i="1" s="1"/>
  <c r="H163" i="1" l="1"/>
  <c r="B164" i="1" s="1"/>
  <c r="I163" i="1"/>
  <c r="C164" i="1" s="1"/>
  <c r="E164" i="1" s="1"/>
  <c r="J164" i="1" l="1"/>
  <c r="D164" i="1"/>
  <c r="F164" i="1" l="1"/>
  <c r="G164" i="1" l="1"/>
  <c r="K164" i="1"/>
  <c r="L164" i="1" s="1"/>
  <c r="I164" i="1" l="1"/>
  <c r="C165" i="1" s="1"/>
  <c r="E165" i="1" s="1"/>
  <c r="H164" i="1"/>
  <c r="B165" i="1" s="1"/>
  <c r="J165" i="1" l="1"/>
  <c r="D165" i="1"/>
  <c r="F165" i="1" l="1"/>
  <c r="G165" i="1" l="1"/>
  <c r="K165" i="1"/>
  <c r="L165" i="1" s="1"/>
  <c r="I165" i="1" l="1"/>
  <c r="C166" i="1" s="1"/>
  <c r="E166" i="1" s="1"/>
  <c r="H165" i="1"/>
  <c r="B166" i="1" s="1"/>
  <c r="J166" i="1" s="1"/>
  <c r="D166" i="1" l="1"/>
  <c r="F166" i="1" l="1"/>
  <c r="G166" i="1" l="1"/>
  <c r="K166" i="1"/>
  <c r="L166" i="1" s="1"/>
  <c r="H166" i="1" l="1"/>
  <c r="B167" i="1" s="1"/>
  <c r="I166" i="1"/>
  <c r="C167" i="1" s="1"/>
  <c r="E167" i="1" s="1"/>
  <c r="J167" i="1" l="1"/>
  <c r="D167" i="1"/>
  <c r="F167" i="1" l="1"/>
  <c r="G167" i="1" l="1"/>
  <c r="K167" i="1"/>
  <c r="L167" i="1" s="1"/>
  <c r="H167" i="1" l="1"/>
  <c r="B168" i="1" s="1"/>
  <c r="I167" i="1"/>
  <c r="C168" i="1" s="1"/>
  <c r="E168" i="1" s="1"/>
  <c r="J168" i="1" l="1"/>
  <c r="D168" i="1"/>
  <c r="F168" i="1" l="1"/>
  <c r="G168" i="1" l="1"/>
  <c r="K168" i="1"/>
  <c r="L168" i="1" s="1"/>
  <c r="I168" i="1" l="1"/>
  <c r="C169" i="1" s="1"/>
  <c r="E169" i="1" s="1"/>
  <c r="H168" i="1"/>
  <c r="B169" i="1" s="1"/>
  <c r="J169" i="1" s="1"/>
  <c r="D169" i="1" l="1"/>
  <c r="F169" i="1" l="1"/>
  <c r="G169" i="1" l="1"/>
  <c r="K169" i="1"/>
  <c r="L169" i="1" s="1"/>
  <c r="I169" i="1" l="1"/>
  <c r="C170" i="1" s="1"/>
  <c r="E170" i="1" s="1"/>
  <c r="H169" i="1"/>
  <c r="B170" i="1" s="1"/>
  <c r="J170" i="1" l="1"/>
  <c r="D170" i="1"/>
  <c r="F170" i="1" l="1"/>
  <c r="G170" i="1" l="1"/>
  <c r="K170" i="1"/>
  <c r="L170" i="1" s="1"/>
  <c r="I170" i="1" l="1"/>
  <c r="C171" i="1" s="1"/>
  <c r="E171" i="1" s="1"/>
  <c r="H170" i="1"/>
  <c r="B171" i="1" s="1"/>
  <c r="J171" i="1" l="1"/>
  <c r="D171" i="1"/>
  <c r="F171" i="1" l="1"/>
  <c r="G171" i="1" l="1"/>
  <c r="K171" i="1"/>
  <c r="L171" i="1" s="1"/>
  <c r="H171" i="1" l="1"/>
  <c r="B172" i="1" s="1"/>
  <c r="I171" i="1"/>
  <c r="C172" i="1" s="1"/>
  <c r="E172" i="1" s="1"/>
  <c r="J172" i="1" l="1"/>
  <c r="D172" i="1"/>
  <c r="F172" i="1" l="1"/>
  <c r="G172" i="1" l="1"/>
  <c r="K172" i="1"/>
  <c r="L172" i="1" s="1"/>
  <c r="I172" i="1" l="1"/>
  <c r="C173" i="1" s="1"/>
  <c r="E173" i="1" s="1"/>
  <c r="H172" i="1"/>
  <c r="B173" i="1" s="1"/>
  <c r="J173" i="1" l="1"/>
  <c r="D173" i="1"/>
  <c r="F173" i="1" l="1"/>
  <c r="G173" i="1" l="1"/>
  <c r="K173" i="1"/>
  <c r="L173" i="1" s="1"/>
  <c r="I173" i="1" l="1"/>
  <c r="C174" i="1" s="1"/>
  <c r="E174" i="1" s="1"/>
  <c r="H173" i="1"/>
  <c r="B174" i="1" s="1"/>
  <c r="J174" i="1" l="1"/>
  <c r="D174" i="1"/>
  <c r="F174" i="1" l="1"/>
  <c r="G174" i="1" l="1"/>
  <c r="K174" i="1"/>
  <c r="L174" i="1" s="1"/>
  <c r="H174" i="1" l="1"/>
  <c r="B175" i="1" s="1"/>
  <c r="I174" i="1"/>
  <c r="C175" i="1" s="1"/>
  <c r="E175" i="1" s="1"/>
  <c r="J175" i="1" l="1"/>
  <c r="D175" i="1"/>
  <c r="F175" i="1" l="1"/>
  <c r="G175" i="1" l="1"/>
  <c r="K175" i="1"/>
  <c r="L175" i="1" s="1"/>
  <c r="H175" i="1" l="1"/>
  <c r="B176" i="1" s="1"/>
  <c r="I175" i="1"/>
  <c r="C176" i="1" s="1"/>
  <c r="E176" i="1" s="1"/>
  <c r="J176" i="1" l="1"/>
  <c r="D176" i="1"/>
  <c r="F176" i="1" l="1"/>
  <c r="G176" i="1" l="1"/>
  <c r="K176" i="1"/>
  <c r="L176" i="1" s="1"/>
  <c r="I176" i="1" l="1"/>
  <c r="C177" i="1" s="1"/>
  <c r="E177" i="1" s="1"/>
  <c r="H176" i="1"/>
  <c r="B177" i="1" s="1"/>
  <c r="J177" i="1" l="1"/>
  <c r="D177" i="1"/>
  <c r="F177" i="1" l="1"/>
  <c r="G177" i="1" l="1"/>
  <c r="K177" i="1"/>
  <c r="L177" i="1" s="1"/>
  <c r="I177" i="1" l="1"/>
  <c r="C178" i="1" s="1"/>
  <c r="E178" i="1" s="1"/>
  <c r="H177" i="1"/>
  <c r="B178" i="1" s="1"/>
  <c r="J178" i="1" l="1"/>
  <c r="D178" i="1"/>
  <c r="F178" i="1" l="1"/>
  <c r="G178" i="1" l="1"/>
  <c r="K178" i="1"/>
  <c r="L178" i="1" s="1"/>
  <c r="I178" i="1" l="1"/>
  <c r="C179" i="1" s="1"/>
  <c r="E179" i="1" s="1"/>
  <c r="H178" i="1"/>
  <c r="B179" i="1" s="1"/>
  <c r="J179" i="1" l="1"/>
  <c r="D179" i="1"/>
  <c r="F179" i="1" l="1"/>
  <c r="G179" i="1" l="1"/>
  <c r="K179" i="1"/>
  <c r="L179" i="1" s="1"/>
  <c r="H179" i="1" l="1"/>
  <c r="B180" i="1" s="1"/>
  <c r="I179" i="1"/>
  <c r="C180" i="1" s="1"/>
  <c r="E180" i="1" s="1"/>
  <c r="J180" i="1" l="1"/>
  <c r="D180" i="1"/>
  <c r="F180" i="1" l="1"/>
  <c r="G180" i="1" l="1"/>
  <c r="K180" i="1"/>
  <c r="L180" i="1" s="1"/>
  <c r="I180" i="1" l="1"/>
  <c r="C181" i="1" s="1"/>
  <c r="E181" i="1" s="1"/>
  <c r="H180" i="1"/>
  <c r="B181" i="1" s="1"/>
  <c r="J181" i="1" l="1"/>
  <c r="D181" i="1"/>
  <c r="F181" i="1" l="1"/>
  <c r="G181" i="1" l="1"/>
  <c r="K181" i="1"/>
  <c r="L181" i="1" s="1"/>
  <c r="I181" i="1" l="1"/>
  <c r="C182" i="1" s="1"/>
  <c r="E182" i="1" s="1"/>
  <c r="H181" i="1"/>
  <c r="B182" i="1" s="1"/>
  <c r="J182" i="1" l="1"/>
  <c r="D182" i="1"/>
  <c r="F182" i="1" l="1"/>
  <c r="G182" i="1" l="1"/>
  <c r="K182" i="1"/>
  <c r="L182" i="1" s="1"/>
  <c r="H182" i="1" l="1"/>
  <c r="B183" i="1" s="1"/>
  <c r="I182" i="1"/>
  <c r="C183" i="1" s="1"/>
  <c r="E183" i="1" s="1"/>
  <c r="J183" i="1" l="1"/>
  <c r="D183" i="1"/>
  <c r="F183" i="1" l="1"/>
  <c r="G183" i="1" l="1"/>
  <c r="K183" i="1"/>
  <c r="L183" i="1" s="1"/>
  <c r="H183" i="1" l="1"/>
  <c r="B184" i="1" s="1"/>
  <c r="I183" i="1"/>
  <c r="C184" i="1" s="1"/>
  <c r="E184" i="1" s="1"/>
  <c r="J184" i="1" l="1"/>
  <c r="D184" i="1"/>
  <c r="F184" i="1" l="1"/>
  <c r="G184" i="1" l="1"/>
  <c r="K184" i="1"/>
  <c r="L184" i="1" s="1"/>
  <c r="I184" i="1" l="1"/>
  <c r="C185" i="1" s="1"/>
  <c r="E185" i="1" s="1"/>
  <c r="H184" i="1"/>
  <c r="B185" i="1" s="1"/>
  <c r="J185" i="1" l="1"/>
  <c r="D185" i="1"/>
  <c r="F185" i="1" l="1"/>
  <c r="G185" i="1" l="1"/>
  <c r="K185" i="1"/>
  <c r="L185" i="1" s="1"/>
  <c r="I185" i="1" l="1"/>
  <c r="C186" i="1" s="1"/>
  <c r="E186" i="1" s="1"/>
  <c r="H185" i="1"/>
  <c r="B186" i="1" s="1"/>
  <c r="J186" i="1" l="1"/>
  <c r="D186" i="1"/>
  <c r="F186" i="1" l="1"/>
  <c r="G186" i="1" l="1"/>
  <c r="K186" i="1"/>
  <c r="L186" i="1" s="1"/>
  <c r="H186" i="1" l="1"/>
  <c r="B187" i="1" s="1"/>
  <c r="I186" i="1"/>
  <c r="C187" i="1" s="1"/>
  <c r="E187" i="1" s="1"/>
  <c r="J187" i="1" l="1"/>
  <c r="D187" i="1"/>
  <c r="F187" i="1" l="1"/>
  <c r="G187" i="1" l="1"/>
  <c r="K187" i="1"/>
  <c r="L187" i="1" s="1"/>
  <c r="H187" i="1" l="1"/>
  <c r="B188" i="1" s="1"/>
  <c r="I187" i="1"/>
  <c r="C188" i="1" s="1"/>
  <c r="E188" i="1" s="1"/>
  <c r="J188" i="1" l="1"/>
  <c r="D188" i="1"/>
  <c r="F188" i="1" l="1"/>
  <c r="G188" i="1" l="1"/>
  <c r="K188" i="1"/>
  <c r="L188" i="1" s="1"/>
  <c r="I188" i="1" l="1"/>
  <c r="C189" i="1" s="1"/>
  <c r="E189" i="1" s="1"/>
  <c r="H188" i="1"/>
  <c r="B189" i="1" s="1"/>
  <c r="J189" i="1" l="1"/>
  <c r="D189" i="1"/>
  <c r="F189" i="1" l="1"/>
  <c r="G189" i="1" l="1"/>
  <c r="K189" i="1"/>
  <c r="L189" i="1" s="1"/>
  <c r="I189" i="1" l="1"/>
  <c r="C190" i="1" s="1"/>
  <c r="E190" i="1" s="1"/>
  <c r="H189" i="1"/>
  <c r="B190" i="1" s="1"/>
  <c r="J190" i="1" l="1"/>
  <c r="D190" i="1"/>
  <c r="F190" i="1" l="1"/>
  <c r="G190" i="1" l="1"/>
  <c r="K190" i="1"/>
  <c r="L190" i="1" s="1"/>
  <c r="H190" i="1" l="1"/>
  <c r="B191" i="1" s="1"/>
  <c r="I190" i="1"/>
  <c r="C191" i="1" s="1"/>
  <c r="E191" i="1" s="1"/>
  <c r="J191" i="1" l="1"/>
  <c r="D191" i="1"/>
  <c r="F191" i="1" l="1"/>
  <c r="G191" i="1" l="1"/>
  <c r="K191" i="1"/>
  <c r="L191" i="1" s="1"/>
  <c r="H191" i="1" l="1"/>
  <c r="B192" i="1" s="1"/>
  <c r="I191" i="1"/>
  <c r="C192" i="1" s="1"/>
  <c r="E192" i="1" s="1"/>
  <c r="J192" i="1" l="1"/>
  <c r="D192" i="1"/>
  <c r="F192" i="1" l="1"/>
  <c r="G192" i="1" l="1"/>
  <c r="K192" i="1"/>
  <c r="L192" i="1" s="1"/>
  <c r="I192" i="1" l="1"/>
  <c r="C193" i="1" s="1"/>
  <c r="E193" i="1" s="1"/>
  <c r="H192" i="1"/>
  <c r="B193" i="1" s="1"/>
  <c r="J193" i="1" l="1"/>
  <c r="D193" i="1"/>
  <c r="F193" i="1" l="1"/>
  <c r="G193" i="1" l="1"/>
  <c r="K193" i="1"/>
  <c r="L193" i="1" s="1"/>
  <c r="I193" i="1" l="1"/>
  <c r="C194" i="1" s="1"/>
  <c r="E194" i="1" s="1"/>
  <c r="H193" i="1"/>
  <c r="B194" i="1" s="1"/>
  <c r="J194" i="1" l="1"/>
  <c r="D194" i="1"/>
  <c r="F194" i="1" l="1"/>
  <c r="G194" i="1" l="1"/>
  <c r="K194" i="1"/>
  <c r="L194" i="1" s="1"/>
  <c r="H194" i="1" l="1"/>
  <c r="B195" i="1" s="1"/>
  <c r="I194" i="1"/>
  <c r="C195" i="1" s="1"/>
  <c r="E195" i="1" s="1"/>
  <c r="J195" i="1" l="1"/>
  <c r="D195" i="1"/>
  <c r="F195" i="1" l="1"/>
  <c r="G195" i="1" l="1"/>
  <c r="K195" i="1"/>
  <c r="L195" i="1" s="1"/>
  <c r="H195" i="1" l="1"/>
  <c r="B196" i="1" s="1"/>
  <c r="I195" i="1"/>
  <c r="C196" i="1" s="1"/>
  <c r="E196" i="1" s="1"/>
  <c r="J196" i="1" l="1"/>
  <c r="D196" i="1"/>
  <c r="F196" i="1" l="1"/>
  <c r="G196" i="1" l="1"/>
  <c r="K196" i="1"/>
  <c r="L196" i="1" s="1"/>
  <c r="I196" i="1" l="1"/>
  <c r="C197" i="1" s="1"/>
  <c r="E197" i="1" s="1"/>
  <c r="H196" i="1"/>
  <c r="B197" i="1" s="1"/>
  <c r="J197" i="1" l="1"/>
  <c r="D197" i="1"/>
  <c r="F197" i="1" l="1"/>
  <c r="G197" i="1" l="1"/>
  <c r="K197" i="1"/>
  <c r="L197" i="1" s="1"/>
  <c r="I197" i="1" l="1"/>
  <c r="C198" i="1" s="1"/>
  <c r="E198" i="1" s="1"/>
  <c r="H197" i="1"/>
  <c r="B198" i="1" s="1"/>
  <c r="J198" i="1" l="1"/>
  <c r="D198" i="1"/>
  <c r="F198" i="1" l="1"/>
  <c r="G198" i="1" l="1"/>
  <c r="K198" i="1"/>
  <c r="L198" i="1" s="1"/>
  <c r="H198" i="1" l="1"/>
  <c r="B199" i="1" s="1"/>
  <c r="I198" i="1"/>
  <c r="C199" i="1" s="1"/>
  <c r="E199" i="1" s="1"/>
  <c r="J199" i="1" l="1"/>
  <c r="D199" i="1"/>
  <c r="F199" i="1" l="1"/>
  <c r="G199" i="1" l="1"/>
  <c r="K199" i="1"/>
  <c r="L199" i="1" s="1"/>
  <c r="H199" i="1" l="1"/>
  <c r="B200" i="1" s="1"/>
  <c r="I199" i="1"/>
  <c r="C200" i="1" s="1"/>
  <c r="E200" i="1" s="1"/>
  <c r="J200" i="1" l="1"/>
  <c r="D200" i="1"/>
  <c r="F200" i="1" l="1"/>
  <c r="G200" i="1" l="1"/>
  <c r="K200" i="1"/>
  <c r="L200" i="1" s="1"/>
  <c r="I200" i="1" l="1"/>
  <c r="C201" i="1" s="1"/>
  <c r="E201" i="1" s="1"/>
  <c r="H200" i="1"/>
  <c r="B201" i="1" s="1"/>
  <c r="J201" i="1" l="1"/>
  <c r="D201" i="1"/>
  <c r="F201" i="1" l="1"/>
  <c r="G201" i="1" l="1"/>
  <c r="K201" i="1"/>
  <c r="L201" i="1" s="1"/>
  <c r="I201" i="1" l="1"/>
  <c r="C202" i="1" s="1"/>
  <c r="E202" i="1" s="1"/>
  <c r="H201" i="1"/>
  <c r="B202" i="1" s="1"/>
  <c r="J202" i="1" l="1"/>
  <c r="D202" i="1"/>
  <c r="F202" i="1" l="1"/>
  <c r="G202" i="1" l="1"/>
  <c r="K202" i="1"/>
  <c r="L202" i="1" s="1"/>
  <c r="H202" i="1" l="1"/>
  <c r="B203" i="1" s="1"/>
  <c r="I202" i="1"/>
  <c r="C203" i="1" s="1"/>
  <c r="E203" i="1" s="1"/>
  <c r="J203" i="1" l="1"/>
  <c r="D203" i="1"/>
  <c r="F203" i="1" l="1"/>
  <c r="G203" i="1" l="1"/>
  <c r="K203" i="1"/>
  <c r="L203" i="1" s="1"/>
  <c r="H203" i="1" l="1"/>
  <c r="B204" i="1" s="1"/>
  <c r="I203" i="1"/>
  <c r="C204" i="1" s="1"/>
  <c r="E204" i="1" s="1"/>
  <c r="J204" i="1" l="1"/>
  <c r="D204" i="1"/>
  <c r="F204" i="1" l="1"/>
  <c r="G204" i="1" l="1"/>
  <c r="K204" i="1"/>
  <c r="L204" i="1" s="1"/>
  <c r="I204" i="1" l="1"/>
  <c r="C205" i="1" s="1"/>
  <c r="E205" i="1" s="1"/>
  <c r="H204" i="1"/>
  <c r="B205" i="1" s="1"/>
  <c r="J205" i="1" l="1"/>
  <c r="D205" i="1"/>
  <c r="F205" i="1" l="1"/>
  <c r="G205" i="1" l="1"/>
  <c r="K205" i="1"/>
  <c r="L205" i="1" s="1"/>
  <c r="I205" i="1" l="1"/>
  <c r="C206" i="1" s="1"/>
  <c r="E206" i="1" s="1"/>
  <c r="H205" i="1"/>
  <c r="B206" i="1" s="1"/>
  <c r="J206" i="1" l="1"/>
  <c r="D206" i="1"/>
  <c r="F206" i="1" l="1"/>
  <c r="G206" i="1" l="1"/>
  <c r="K206" i="1"/>
  <c r="L206" i="1" s="1"/>
  <c r="H206" i="1" l="1"/>
  <c r="B207" i="1" s="1"/>
  <c r="I206" i="1"/>
  <c r="C207" i="1" s="1"/>
  <c r="E207" i="1" s="1"/>
  <c r="J207" i="1" l="1"/>
  <c r="D207" i="1"/>
  <c r="F207" i="1" l="1"/>
  <c r="G207" i="1" l="1"/>
  <c r="K207" i="1"/>
  <c r="L207" i="1" s="1"/>
  <c r="H207" i="1" l="1"/>
  <c r="B208" i="1" s="1"/>
  <c r="I207" i="1"/>
  <c r="C208" i="1" s="1"/>
  <c r="E208" i="1" s="1"/>
  <c r="J208" i="1" l="1"/>
  <c r="D208" i="1"/>
  <c r="F208" i="1" l="1"/>
  <c r="G208" i="1" l="1"/>
  <c r="K208" i="1"/>
  <c r="L208" i="1" s="1"/>
  <c r="I208" i="1" l="1"/>
  <c r="C209" i="1" s="1"/>
  <c r="E209" i="1" s="1"/>
  <c r="H208" i="1"/>
  <c r="B209" i="1" s="1"/>
  <c r="J209" i="1" l="1"/>
  <c r="D209" i="1"/>
  <c r="F209" i="1" l="1"/>
  <c r="G209" i="1" l="1"/>
  <c r="K209" i="1"/>
  <c r="L209" i="1" s="1"/>
  <c r="I209" i="1" l="1"/>
  <c r="C210" i="1" s="1"/>
  <c r="E210" i="1" s="1"/>
  <c r="H209" i="1"/>
  <c r="B210" i="1" s="1"/>
  <c r="J210" i="1" l="1"/>
  <c r="D210" i="1"/>
  <c r="F210" i="1" l="1"/>
  <c r="G210" i="1" l="1"/>
  <c r="K210" i="1"/>
  <c r="L210" i="1" s="1"/>
  <c r="I210" i="1" l="1"/>
  <c r="C211" i="1" s="1"/>
  <c r="E211" i="1" s="1"/>
  <c r="H210" i="1"/>
  <c r="B211" i="1" s="1"/>
  <c r="J211" i="1" l="1"/>
  <c r="D211" i="1"/>
  <c r="F211" i="1" l="1"/>
  <c r="G211" i="1" l="1"/>
  <c r="K211" i="1"/>
  <c r="L211" i="1" s="1"/>
  <c r="H211" i="1" l="1"/>
  <c r="B212" i="1" s="1"/>
  <c r="I211" i="1"/>
  <c r="C212" i="1" s="1"/>
  <c r="E212" i="1" s="1"/>
  <c r="J212" i="1" l="1"/>
  <c r="D212" i="1"/>
  <c r="F212" i="1" l="1"/>
  <c r="G212" i="1" l="1"/>
  <c r="K212" i="1"/>
  <c r="L212" i="1" s="1"/>
  <c r="I212" i="1" l="1"/>
  <c r="C213" i="1" s="1"/>
  <c r="E213" i="1" s="1"/>
  <c r="H212" i="1"/>
  <c r="B213" i="1" s="1"/>
  <c r="J213" i="1" l="1"/>
  <c r="D213" i="1"/>
  <c r="F213" i="1" l="1"/>
  <c r="G213" i="1" l="1"/>
  <c r="K213" i="1"/>
  <c r="L213" i="1" s="1"/>
  <c r="I213" i="1" l="1"/>
  <c r="C214" i="1" s="1"/>
  <c r="E214" i="1" s="1"/>
  <c r="H213" i="1"/>
  <c r="B214" i="1" s="1"/>
  <c r="J214" i="1" l="1"/>
  <c r="D214" i="1"/>
  <c r="F214" i="1" l="1"/>
  <c r="G214" i="1" l="1"/>
  <c r="K214" i="1"/>
  <c r="L214" i="1" s="1"/>
  <c r="H214" i="1" l="1"/>
  <c r="B215" i="1" s="1"/>
  <c r="I214" i="1"/>
  <c r="C215" i="1" s="1"/>
  <c r="E215" i="1" s="1"/>
  <c r="J215" i="1" l="1"/>
  <c r="D215" i="1"/>
  <c r="F215" i="1" l="1"/>
  <c r="G215" i="1" l="1"/>
  <c r="K215" i="1"/>
  <c r="L215" i="1" s="1"/>
  <c r="H215" i="1" l="1"/>
  <c r="B216" i="1" s="1"/>
  <c r="I215" i="1"/>
  <c r="C216" i="1" s="1"/>
  <c r="E216" i="1" s="1"/>
  <c r="J216" i="1" l="1"/>
  <c r="D216" i="1"/>
  <c r="F216" i="1" l="1"/>
  <c r="G216" i="1" l="1"/>
  <c r="K216" i="1"/>
  <c r="L216" i="1" s="1"/>
  <c r="I216" i="1" l="1"/>
  <c r="C217" i="1" s="1"/>
  <c r="E217" i="1" s="1"/>
  <c r="H216" i="1"/>
  <c r="B217" i="1" s="1"/>
  <c r="J217" i="1" l="1"/>
  <c r="D217" i="1"/>
  <c r="F217" i="1" l="1"/>
  <c r="G217" i="1" l="1"/>
  <c r="K217" i="1"/>
  <c r="L217" i="1" s="1"/>
  <c r="I217" i="1" l="1"/>
  <c r="C218" i="1" s="1"/>
  <c r="E218" i="1" s="1"/>
  <c r="H217" i="1"/>
  <c r="B218" i="1" s="1"/>
  <c r="J218" i="1" l="1"/>
  <c r="D218" i="1"/>
  <c r="F218" i="1" l="1"/>
  <c r="G218" i="1" l="1"/>
  <c r="K218" i="1"/>
  <c r="L218" i="1" s="1"/>
  <c r="H218" i="1" l="1"/>
  <c r="B219" i="1" s="1"/>
  <c r="I218" i="1"/>
  <c r="C219" i="1" s="1"/>
  <c r="E219" i="1" s="1"/>
  <c r="J219" i="1" l="1"/>
  <c r="D219" i="1"/>
  <c r="F219" i="1" l="1"/>
  <c r="G219" i="1" l="1"/>
  <c r="K219" i="1"/>
  <c r="L219" i="1" s="1"/>
  <c r="H219" i="1" l="1"/>
  <c r="B220" i="1" s="1"/>
  <c r="I219" i="1"/>
  <c r="C220" i="1" s="1"/>
  <c r="E220" i="1" s="1"/>
  <c r="J220" i="1" l="1"/>
  <c r="D220" i="1"/>
  <c r="F220" i="1" l="1"/>
  <c r="G220" i="1" l="1"/>
  <c r="K220" i="1"/>
  <c r="L220" i="1" s="1"/>
  <c r="I220" i="1" l="1"/>
  <c r="C221" i="1" s="1"/>
  <c r="E221" i="1" s="1"/>
  <c r="H220" i="1"/>
  <c r="B221" i="1" s="1"/>
  <c r="J221" i="1" l="1"/>
  <c r="D221" i="1"/>
  <c r="F221" i="1" l="1"/>
  <c r="G221" i="1" l="1"/>
  <c r="K221" i="1"/>
  <c r="L221" i="1" s="1"/>
  <c r="I221" i="1" l="1"/>
  <c r="C222" i="1" s="1"/>
  <c r="E222" i="1" s="1"/>
  <c r="H221" i="1"/>
  <c r="B222" i="1" s="1"/>
  <c r="J222" i="1" l="1"/>
  <c r="D222" i="1"/>
  <c r="F222" i="1" l="1"/>
  <c r="G222" i="1" l="1"/>
  <c r="K222" i="1"/>
  <c r="L222" i="1" s="1"/>
  <c r="H222" i="1" l="1"/>
  <c r="B223" i="1" s="1"/>
  <c r="I222" i="1"/>
  <c r="C223" i="1" s="1"/>
  <c r="E223" i="1" s="1"/>
  <c r="J223" i="1" l="1"/>
  <c r="D223" i="1"/>
  <c r="F223" i="1" l="1"/>
  <c r="G223" i="1" l="1"/>
  <c r="K223" i="1"/>
  <c r="L223" i="1" s="1"/>
  <c r="H223" i="1" l="1"/>
  <c r="B224" i="1" s="1"/>
  <c r="I223" i="1"/>
  <c r="C224" i="1" s="1"/>
  <c r="E224" i="1" s="1"/>
  <c r="J224" i="1" l="1"/>
  <c r="D224" i="1"/>
  <c r="F224" i="1" l="1"/>
  <c r="G224" i="1" l="1"/>
  <c r="K224" i="1"/>
  <c r="L224" i="1" s="1"/>
  <c r="I224" i="1" l="1"/>
  <c r="C225" i="1" s="1"/>
  <c r="E225" i="1" s="1"/>
  <c r="H224" i="1"/>
  <c r="B225" i="1" s="1"/>
  <c r="J225" i="1" l="1"/>
  <c r="D225" i="1"/>
  <c r="F225" i="1" l="1"/>
  <c r="G225" i="1" l="1"/>
  <c r="K225" i="1"/>
  <c r="L225" i="1" s="1"/>
  <c r="I225" i="1" l="1"/>
  <c r="C226" i="1" s="1"/>
  <c r="E226" i="1" s="1"/>
  <c r="H225" i="1"/>
  <c r="B226" i="1" s="1"/>
  <c r="J226" i="1" l="1"/>
  <c r="D226" i="1"/>
  <c r="F226" i="1" l="1"/>
  <c r="G226" i="1" l="1"/>
  <c r="K226" i="1"/>
  <c r="L226" i="1" s="1"/>
  <c r="H226" i="1" l="1"/>
  <c r="B227" i="1" s="1"/>
  <c r="I226" i="1"/>
  <c r="C227" i="1" s="1"/>
  <c r="E227" i="1" s="1"/>
  <c r="J227" i="1" l="1"/>
  <c r="D227" i="1"/>
  <c r="F227" i="1" l="1"/>
  <c r="G227" i="1" l="1"/>
  <c r="K227" i="1"/>
  <c r="L227" i="1" s="1"/>
  <c r="H227" i="1" l="1"/>
  <c r="B228" i="1" s="1"/>
  <c r="I227" i="1"/>
  <c r="C228" i="1" s="1"/>
  <c r="E228" i="1" s="1"/>
  <c r="J228" i="1" l="1"/>
  <c r="D228" i="1"/>
  <c r="F228" i="1" l="1"/>
  <c r="G228" i="1" l="1"/>
  <c r="K228" i="1"/>
  <c r="L228" i="1" s="1"/>
  <c r="I228" i="1" l="1"/>
  <c r="C229" i="1" s="1"/>
  <c r="E229" i="1" s="1"/>
  <c r="H228" i="1"/>
  <c r="B229" i="1" s="1"/>
  <c r="J229" i="1" l="1"/>
  <c r="D229" i="1"/>
  <c r="F229" i="1" l="1"/>
  <c r="G229" i="1" l="1"/>
  <c r="K229" i="1"/>
  <c r="L229" i="1" s="1"/>
  <c r="I229" i="1" l="1"/>
  <c r="C230" i="1" s="1"/>
  <c r="E230" i="1" s="1"/>
  <c r="H229" i="1"/>
  <c r="B230" i="1" s="1"/>
  <c r="J230" i="1" l="1"/>
  <c r="D230" i="1"/>
  <c r="F230" i="1" l="1"/>
  <c r="G230" i="1" l="1"/>
  <c r="K230" i="1"/>
  <c r="L230" i="1" s="1"/>
  <c r="H230" i="1" l="1"/>
  <c r="B231" i="1" s="1"/>
  <c r="I230" i="1"/>
  <c r="C231" i="1" s="1"/>
  <c r="E231" i="1" s="1"/>
  <c r="J231" i="1" l="1"/>
  <c r="D231" i="1"/>
  <c r="F231" i="1" l="1"/>
  <c r="G231" i="1" l="1"/>
  <c r="K231" i="1"/>
  <c r="L231" i="1" s="1"/>
  <c r="H231" i="1" l="1"/>
  <c r="B232" i="1" s="1"/>
  <c r="I231" i="1"/>
  <c r="C232" i="1" s="1"/>
  <c r="E232" i="1" s="1"/>
  <c r="J232" i="1" l="1"/>
  <c r="D232" i="1"/>
  <c r="F232" i="1" l="1"/>
  <c r="G232" i="1" l="1"/>
  <c r="K232" i="1"/>
  <c r="L232" i="1" s="1"/>
  <c r="I232" i="1" l="1"/>
  <c r="C233" i="1" s="1"/>
  <c r="E233" i="1" s="1"/>
  <c r="H232" i="1"/>
  <c r="B233" i="1" s="1"/>
  <c r="J233" i="1" l="1"/>
  <c r="D233" i="1"/>
  <c r="F233" i="1" l="1"/>
  <c r="G233" i="1" l="1"/>
  <c r="K233" i="1"/>
  <c r="L233" i="1" s="1"/>
  <c r="I233" i="1" l="1"/>
  <c r="C234" i="1" s="1"/>
  <c r="E234" i="1" s="1"/>
  <c r="H233" i="1"/>
  <c r="B234" i="1" s="1"/>
  <c r="J234" i="1" l="1"/>
  <c r="D234" i="1"/>
  <c r="F234" i="1" l="1"/>
  <c r="G234" i="1" l="1"/>
  <c r="K234" i="1"/>
  <c r="L234" i="1" s="1"/>
  <c r="H234" i="1" l="1"/>
  <c r="B235" i="1" s="1"/>
  <c r="I234" i="1"/>
  <c r="C235" i="1" s="1"/>
  <c r="E235" i="1" s="1"/>
  <c r="J235" i="1" l="1"/>
  <c r="D235" i="1"/>
  <c r="F235" i="1" l="1"/>
  <c r="G235" i="1" l="1"/>
  <c r="K235" i="1"/>
  <c r="L235" i="1" s="1"/>
  <c r="H235" i="1" l="1"/>
  <c r="B236" i="1" s="1"/>
  <c r="I235" i="1"/>
  <c r="C236" i="1" s="1"/>
  <c r="E236" i="1" s="1"/>
  <c r="J236" i="1" l="1"/>
  <c r="D236" i="1"/>
  <c r="F236" i="1" l="1"/>
  <c r="G236" i="1" l="1"/>
  <c r="K236" i="1"/>
  <c r="L236" i="1" s="1"/>
  <c r="I236" i="1" l="1"/>
  <c r="C237" i="1" s="1"/>
  <c r="E237" i="1" s="1"/>
  <c r="H236" i="1"/>
  <c r="B237" i="1" s="1"/>
  <c r="J237" i="1" l="1"/>
  <c r="D237" i="1"/>
  <c r="F237" i="1" l="1"/>
  <c r="G237" i="1" l="1"/>
  <c r="K237" i="1"/>
  <c r="L237" i="1" s="1"/>
  <c r="I237" i="1" l="1"/>
  <c r="C238" i="1" s="1"/>
  <c r="E238" i="1" s="1"/>
  <c r="H237" i="1"/>
  <c r="B238" i="1" s="1"/>
  <c r="J238" i="1" l="1"/>
  <c r="D238" i="1"/>
  <c r="F238" i="1" l="1"/>
  <c r="G238" i="1" l="1"/>
  <c r="K238" i="1"/>
  <c r="L238" i="1" s="1"/>
  <c r="I238" i="1" l="1"/>
  <c r="C239" i="1" s="1"/>
  <c r="E239" i="1" s="1"/>
  <c r="H238" i="1"/>
  <c r="B239" i="1" s="1"/>
  <c r="J239" i="1" l="1"/>
  <c r="D239" i="1"/>
  <c r="F239" i="1" l="1"/>
  <c r="G239" i="1" l="1"/>
  <c r="K239" i="1"/>
  <c r="L239" i="1" s="1"/>
  <c r="H239" i="1" l="1"/>
  <c r="B240" i="1" s="1"/>
  <c r="I239" i="1"/>
  <c r="C240" i="1" s="1"/>
  <c r="E240" i="1" s="1"/>
  <c r="J240" i="1" l="1"/>
  <c r="D240" i="1"/>
  <c r="F240" i="1" l="1"/>
  <c r="G240" i="1" l="1"/>
  <c r="K240" i="1"/>
  <c r="L240" i="1" s="1"/>
  <c r="I240" i="1" l="1"/>
  <c r="C241" i="1" s="1"/>
  <c r="E241" i="1" s="1"/>
  <c r="H240" i="1"/>
  <c r="B241" i="1" s="1"/>
  <c r="J241" i="1" l="1"/>
  <c r="D241" i="1"/>
  <c r="F241" i="1" l="1"/>
  <c r="G241" i="1" l="1"/>
  <c r="K241" i="1"/>
  <c r="L241" i="1" s="1"/>
  <c r="I241" i="1" l="1"/>
  <c r="C242" i="1" s="1"/>
  <c r="E242" i="1" s="1"/>
  <c r="H241" i="1"/>
  <c r="B242" i="1" s="1"/>
  <c r="J242" i="1" l="1"/>
  <c r="D242" i="1"/>
  <c r="F242" i="1" l="1"/>
  <c r="G242" i="1" l="1"/>
  <c r="K242" i="1"/>
  <c r="L242" i="1" s="1"/>
  <c r="H242" i="1" l="1"/>
  <c r="B243" i="1" s="1"/>
  <c r="I242" i="1"/>
  <c r="C243" i="1" s="1"/>
  <c r="E243" i="1" s="1"/>
  <c r="J243" i="1" l="1"/>
  <c r="D243" i="1"/>
  <c r="F243" i="1" l="1"/>
  <c r="G243" i="1" l="1"/>
  <c r="K243" i="1"/>
  <c r="L243" i="1" s="1"/>
  <c r="H243" i="1" l="1"/>
  <c r="B244" i="1" s="1"/>
  <c r="I243" i="1"/>
  <c r="C244" i="1" s="1"/>
  <c r="E244" i="1" s="1"/>
  <c r="J244" i="1" l="1"/>
  <c r="D244" i="1"/>
  <c r="F244" i="1" l="1"/>
  <c r="G244" i="1" l="1"/>
  <c r="K244" i="1"/>
  <c r="L244" i="1" s="1"/>
  <c r="H244" i="1" l="1"/>
  <c r="B245" i="1" s="1"/>
  <c r="I244" i="1"/>
  <c r="C245" i="1" s="1"/>
  <c r="E245" i="1" s="1"/>
  <c r="J245" i="1" l="1"/>
  <c r="D245" i="1"/>
  <c r="F245" i="1" l="1"/>
  <c r="G245" i="1" l="1"/>
  <c r="K245" i="1"/>
  <c r="L245" i="1" s="1"/>
  <c r="H245" i="1" l="1"/>
  <c r="B246" i="1" s="1"/>
  <c r="I245" i="1"/>
  <c r="C246" i="1" s="1"/>
  <c r="E246" i="1" s="1"/>
  <c r="J246" i="1" l="1"/>
  <c r="D246" i="1"/>
  <c r="F246" i="1" l="1"/>
  <c r="G246" i="1" l="1"/>
  <c r="K246" i="1"/>
  <c r="L246" i="1" s="1"/>
  <c r="I246" i="1" l="1"/>
  <c r="C247" i="1" s="1"/>
  <c r="E247" i="1" s="1"/>
  <c r="H246" i="1"/>
  <c r="B247" i="1" s="1"/>
  <c r="J247" i="1" l="1"/>
  <c r="D247" i="1"/>
  <c r="F247" i="1" l="1"/>
  <c r="G247" i="1" l="1"/>
  <c r="K247" i="1"/>
  <c r="L247" i="1" s="1"/>
  <c r="I247" i="1" l="1"/>
  <c r="C248" i="1" s="1"/>
  <c r="E248" i="1" s="1"/>
  <c r="H247" i="1"/>
  <c r="B248" i="1" s="1"/>
  <c r="J248" i="1" l="1"/>
  <c r="D248" i="1"/>
  <c r="F248" i="1" l="1"/>
  <c r="G248" i="1" l="1"/>
  <c r="K248" i="1"/>
  <c r="L248" i="1" s="1"/>
  <c r="H248" i="1" l="1"/>
  <c r="B249" i="1" s="1"/>
  <c r="I248" i="1"/>
  <c r="C249" i="1" s="1"/>
  <c r="E249" i="1" s="1"/>
  <c r="J249" i="1" l="1"/>
  <c r="D249" i="1"/>
  <c r="F249" i="1" l="1"/>
  <c r="G249" i="1" l="1"/>
  <c r="K249" i="1"/>
  <c r="L249" i="1" s="1"/>
  <c r="H249" i="1" l="1"/>
  <c r="B250" i="1" s="1"/>
  <c r="I249" i="1"/>
  <c r="C250" i="1" s="1"/>
  <c r="E250" i="1" s="1"/>
  <c r="J250" i="1" l="1"/>
  <c r="D250" i="1"/>
  <c r="F250" i="1" l="1"/>
  <c r="G250" i="1" l="1"/>
  <c r="K250" i="1"/>
  <c r="L250" i="1" s="1"/>
  <c r="I250" i="1" l="1"/>
  <c r="C251" i="1" s="1"/>
  <c r="E251" i="1" s="1"/>
  <c r="H250" i="1"/>
  <c r="B251" i="1" s="1"/>
  <c r="J251" i="1" l="1"/>
  <c r="D251" i="1"/>
  <c r="F251" i="1" l="1"/>
  <c r="G251" i="1" l="1"/>
  <c r="K251" i="1"/>
  <c r="L251" i="1" s="1"/>
  <c r="I251" i="1" l="1"/>
  <c r="C252" i="1" s="1"/>
  <c r="E252" i="1" s="1"/>
  <c r="H251" i="1"/>
  <c r="B252" i="1" s="1"/>
  <c r="J252" i="1" l="1"/>
  <c r="D252" i="1"/>
  <c r="F252" i="1" l="1"/>
  <c r="G252" i="1" l="1"/>
  <c r="K252" i="1"/>
  <c r="L252" i="1" s="1"/>
  <c r="H252" i="1" l="1"/>
  <c r="B253" i="1" s="1"/>
  <c r="I252" i="1"/>
  <c r="C253" i="1" s="1"/>
  <c r="E253" i="1" s="1"/>
  <c r="J253" i="1" l="1"/>
  <c r="D253" i="1"/>
  <c r="F253" i="1" l="1"/>
  <c r="G253" i="1" l="1"/>
  <c r="K253" i="1"/>
  <c r="L253" i="1" s="1"/>
  <c r="H253" i="1" l="1"/>
  <c r="B254" i="1" s="1"/>
  <c r="I253" i="1"/>
  <c r="C254" i="1" s="1"/>
  <c r="E254" i="1" s="1"/>
  <c r="J254" i="1" l="1"/>
  <c r="D254" i="1"/>
  <c r="F254" i="1" l="1"/>
  <c r="G254" i="1" l="1"/>
  <c r="K254" i="1"/>
  <c r="L254" i="1" s="1"/>
  <c r="H254" i="1" l="1"/>
  <c r="B255" i="1" s="1"/>
  <c r="I254" i="1"/>
  <c r="C255" i="1" s="1"/>
  <c r="E255" i="1" s="1"/>
  <c r="J255" i="1" l="1"/>
  <c r="D255" i="1"/>
  <c r="F255" i="1" l="1"/>
  <c r="G255" i="1" l="1"/>
  <c r="K255" i="1"/>
  <c r="L255" i="1" s="1"/>
  <c r="I255" i="1" l="1"/>
  <c r="C256" i="1" s="1"/>
  <c r="E256" i="1" s="1"/>
  <c r="H255" i="1"/>
  <c r="B256" i="1" s="1"/>
  <c r="J256" i="1" l="1"/>
  <c r="D256" i="1"/>
  <c r="F256" i="1" l="1"/>
  <c r="G256" i="1" l="1"/>
  <c r="K256" i="1"/>
  <c r="L256" i="1" s="1"/>
  <c r="H256" i="1" l="1"/>
  <c r="B257" i="1" s="1"/>
  <c r="I256" i="1"/>
  <c r="C257" i="1" s="1"/>
  <c r="E257" i="1" s="1"/>
  <c r="J257" i="1" l="1"/>
  <c r="D257" i="1"/>
  <c r="F257" i="1" l="1"/>
  <c r="G257" i="1" l="1"/>
  <c r="K257" i="1"/>
  <c r="L257" i="1" s="1"/>
  <c r="H257" i="1" l="1"/>
  <c r="B258" i="1" s="1"/>
  <c r="I257" i="1"/>
  <c r="C258" i="1" s="1"/>
  <c r="E258" i="1" s="1"/>
  <c r="J258" i="1" l="1"/>
  <c r="D258" i="1"/>
  <c r="F258" i="1" l="1"/>
  <c r="G258" i="1" l="1"/>
  <c r="K258" i="1"/>
  <c r="L258" i="1" s="1"/>
  <c r="I258" i="1" l="1"/>
  <c r="C259" i="1" s="1"/>
  <c r="E259" i="1" s="1"/>
  <c r="H258" i="1"/>
  <c r="B259" i="1" s="1"/>
  <c r="J259" i="1" l="1"/>
  <c r="D259" i="1"/>
  <c r="F259" i="1" l="1"/>
  <c r="G259" i="1" l="1"/>
  <c r="K259" i="1"/>
  <c r="L259" i="1" s="1"/>
  <c r="H259" i="1" l="1"/>
  <c r="B260" i="1" s="1"/>
  <c r="I259" i="1"/>
  <c r="C260" i="1" s="1"/>
  <c r="E260" i="1" s="1"/>
  <c r="J260" i="1" l="1"/>
  <c r="D260" i="1"/>
  <c r="F260" i="1" l="1"/>
  <c r="G260" i="1" l="1"/>
  <c r="K260" i="1"/>
  <c r="L260" i="1" s="1"/>
  <c r="H260" i="1" l="1"/>
  <c r="B261" i="1" s="1"/>
  <c r="I260" i="1"/>
  <c r="C261" i="1" s="1"/>
  <c r="E261" i="1" s="1"/>
  <c r="J261" i="1" l="1"/>
  <c r="D261" i="1"/>
  <c r="F261" i="1" l="1"/>
  <c r="G261" i="1" l="1"/>
  <c r="K261" i="1"/>
  <c r="L261" i="1" s="1"/>
  <c r="H261" i="1" l="1"/>
  <c r="B262" i="1" s="1"/>
  <c r="I261" i="1"/>
  <c r="C262" i="1" s="1"/>
  <c r="E262" i="1" s="1"/>
  <c r="J262" i="1" l="1"/>
  <c r="D262" i="1"/>
  <c r="F262" i="1" l="1"/>
  <c r="G262" i="1" l="1"/>
  <c r="K262" i="1"/>
  <c r="L262" i="1" s="1"/>
  <c r="I262" i="1" l="1"/>
  <c r="C263" i="1" s="1"/>
  <c r="E263" i="1" s="1"/>
  <c r="H262" i="1"/>
  <c r="B263" i="1" s="1"/>
  <c r="J263" i="1" l="1"/>
  <c r="D263" i="1"/>
  <c r="F263" i="1" l="1"/>
  <c r="G263" i="1" l="1"/>
  <c r="K263" i="1"/>
  <c r="L263" i="1" s="1"/>
  <c r="I263" i="1" l="1"/>
  <c r="C264" i="1" s="1"/>
  <c r="E264" i="1" s="1"/>
  <c r="H263" i="1"/>
  <c r="B264" i="1" s="1"/>
  <c r="J264" i="1" l="1"/>
  <c r="D264" i="1"/>
  <c r="F264" i="1" l="1"/>
  <c r="G264" i="1" l="1"/>
  <c r="K264" i="1"/>
  <c r="L264" i="1" s="1"/>
  <c r="H264" i="1" l="1"/>
  <c r="B265" i="1" s="1"/>
  <c r="I264" i="1"/>
  <c r="C265" i="1" s="1"/>
  <c r="E265" i="1" s="1"/>
  <c r="J265" i="1" l="1"/>
  <c r="D265" i="1"/>
  <c r="F265" i="1" l="1"/>
  <c r="G265" i="1" l="1"/>
  <c r="K265" i="1"/>
  <c r="L265" i="1" s="1"/>
  <c r="H265" i="1" l="1"/>
  <c r="B266" i="1" s="1"/>
  <c r="I265" i="1"/>
  <c r="C266" i="1" s="1"/>
  <c r="E266" i="1" s="1"/>
  <c r="J266" i="1" l="1"/>
  <c r="D266" i="1"/>
  <c r="F266" i="1" l="1"/>
  <c r="G266" i="1" l="1"/>
  <c r="K266" i="1"/>
  <c r="L266" i="1" s="1"/>
  <c r="I266" i="1" l="1"/>
  <c r="C267" i="1" s="1"/>
  <c r="E267" i="1" s="1"/>
  <c r="H266" i="1"/>
  <c r="B267" i="1" s="1"/>
  <c r="J267" i="1" l="1"/>
  <c r="D267" i="1"/>
  <c r="F267" i="1" l="1"/>
  <c r="G267" i="1" l="1"/>
  <c r="K267" i="1"/>
  <c r="L267" i="1" s="1"/>
  <c r="I267" i="1" l="1"/>
  <c r="C268" i="1" s="1"/>
  <c r="E268" i="1" s="1"/>
  <c r="H267" i="1"/>
  <c r="B268" i="1" s="1"/>
  <c r="J268" i="1" l="1"/>
  <c r="D268" i="1"/>
  <c r="F268" i="1" l="1"/>
  <c r="G268" i="1" l="1"/>
  <c r="K268" i="1"/>
  <c r="L268" i="1" s="1"/>
  <c r="H268" i="1" l="1"/>
  <c r="B269" i="1" s="1"/>
  <c r="I268" i="1"/>
  <c r="C269" i="1" s="1"/>
  <c r="E269" i="1" s="1"/>
  <c r="J269" i="1" l="1"/>
  <c r="D269" i="1"/>
  <c r="F269" i="1" l="1"/>
  <c r="G269" i="1" l="1"/>
  <c r="K269" i="1"/>
  <c r="L269" i="1" s="1"/>
  <c r="H269" i="1" l="1"/>
  <c r="B270" i="1" s="1"/>
  <c r="I269" i="1"/>
  <c r="C270" i="1" s="1"/>
  <c r="E270" i="1" s="1"/>
  <c r="J270" i="1" l="1"/>
  <c r="D270" i="1"/>
  <c r="F270" i="1" l="1"/>
  <c r="G270" i="1" l="1"/>
  <c r="K270" i="1"/>
  <c r="L270" i="1" s="1"/>
  <c r="H270" i="1" l="1"/>
  <c r="B271" i="1" s="1"/>
  <c r="I270" i="1"/>
  <c r="C271" i="1" s="1"/>
  <c r="E271" i="1" s="1"/>
  <c r="J271" i="1" l="1"/>
  <c r="D271" i="1"/>
  <c r="F271" i="1" l="1"/>
  <c r="G271" i="1" l="1"/>
  <c r="K271" i="1"/>
  <c r="L271" i="1" s="1"/>
  <c r="I271" i="1" l="1"/>
  <c r="C272" i="1" s="1"/>
  <c r="E272" i="1" s="1"/>
  <c r="H271" i="1"/>
  <c r="B272" i="1" s="1"/>
  <c r="J272" i="1" l="1"/>
  <c r="D272" i="1"/>
  <c r="F272" i="1" l="1"/>
  <c r="G272" i="1" l="1"/>
  <c r="K272" i="1"/>
  <c r="L272" i="1" s="1"/>
  <c r="H272" i="1" l="1"/>
  <c r="B273" i="1" s="1"/>
  <c r="I272" i="1"/>
  <c r="C273" i="1" s="1"/>
  <c r="E273" i="1" s="1"/>
  <c r="J273" i="1" l="1"/>
  <c r="D273" i="1"/>
  <c r="F273" i="1" l="1"/>
  <c r="G273" i="1" l="1"/>
  <c r="K273" i="1"/>
  <c r="L273" i="1" s="1"/>
  <c r="H273" i="1" l="1"/>
  <c r="B274" i="1" s="1"/>
  <c r="I273" i="1"/>
  <c r="C274" i="1" s="1"/>
  <c r="E274" i="1" s="1"/>
  <c r="J274" i="1" l="1"/>
  <c r="D274" i="1"/>
  <c r="F274" i="1" l="1"/>
  <c r="G274" i="1" l="1"/>
  <c r="K274" i="1"/>
  <c r="L274" i="1" s="1"/>
  <c r="I274" i="1" l="1"/>
  <c r="C275" i="1" s="1"/>
  <c r="E275" i="1" s="1"/>
  <c r="H274" i="1"/>
  <c r="B275" i="1" s="1"/>
  <c r="J275" i="1" l="1"/>
  <c r="D275" i="1"/>
  <c r="F275" i="1" l="1"/>
  <c r="G275" i="1" l="1"/>
  <c r="K275" i="1"/>
  <c r="L275" i="1" s="1"/>
  <c r="I275" i="1" l="1"/>
  <c r="C276" i="1" s="1"/>
  <c r="E276" i="1" s="1"/>
  <c r="H275" i="1"/>
  <c r="B276" i="1" s="1"/>
  <c r="J276" i="1" l="1"/>
  <c r="D276" i="1"/>
  <c r="F276" i="1" l="1"/>
  <c r="G276" i="1" l="1"/>
  <c r="K276" i="1"/>
  <c r="L276" i="1" s="1"/>
  <c r="I276" i="1" l="1"/>
  <c r="C277" i="1" s="1"/>
  <c r="E277" i="1" s="1"/>
  <c r="H276" i="1"/>
  <c r="B277" i="1" s="1"/>
  <c r="J277" i="1" l="1"/>
  <c r="D277" i="1"/>
  <c r="F277" i="1" l="1"/>
  <c r="G277" i="1" l="1"/>
  <c r="K277" i="1"/>
  <c r="L277" i="1" s="1"/>
  <c r="I277" i="1" l="1"/>
  <c r="C278" i="1" s="1"/>
  <c r="E278" i="1" s="1"/>
  <c r="H277" i="1"/>
  <c r="B278" i="1" s="1"/>
  <c r="J278" i="1" l="1"/>
  <c r="D278" i="1"/>
  <c r="F278" i="1" l="1"/>
  <c r="G278" i="1" l="1"/>
  <c r="K278" i="1"/>
  <c r="L278" i="1" s="1"/>
  <c r="H278" i="1" l="1"/>
  <c r="B279" i="1" s="1"/>
  <c r="I278" i="1"/>
  <c r="C279" i="1" s="1"/>
  <c r="E279" i="1" s="1"/>
  <c r="J279" i="1" l="1"/>
  <c r="D279" i="1"/>
  <c r="F279" i="1" l="1"/>
  <c r="G279" i="1" l="1"/>
  <c r="K279" i="1"/>
  <c r="L279" i="1" s="1"/>
  <c r="H279" i="1" l="1"/>
  <c r="B280" i="1" s="1"/>
  <c r="I279" i="1"/>
  <c r="C280" i="1" s="1"/>
  <c r="E280" i="1" s="1"/>
  <c r="J280" i="1" l="1"/>
  <c r="D280" i="1"/>
  <c r="F280" i="1" l="1"/>
  <c r="G280" i="1" l="1"/>
  <c r="K280" i="1"/>
  <c r="L280" i="1" s="1"/>
  <c r="I280" i="1" l="1"/>
  <c r="C281" i="1" s="1"/>
  <c r="E281" i="1" s="1"/>
  <c r="H280" i="1"/>
  <c r="B281" i="1" s="1"/>
  <c r="J281" i="1" l="1"/>
  <c r="D281" i="1"/>
  <c r="F281" i="1" l="1"/>
  <c r="G281" i="1" l="1"/>
  <c r="K281" i="1"/>
  <c r="L281" i="1" s="1"/>
  <c r="I281" i="1" l="1"/>
  <c r="C282" i="1" s="1"/>
  <c r="E282" i="1" s="1"/>
  <c r="H281" i="1"/>
  <c r="B282" i="1" s="1"/>
  <c r="J282" i="1" l="1"/>
  <c r="D282" i="1"/>
  <c r="F282" i="1" l="1"/>
  <c r="G282" i="1" l="1"/>
  <c r="K282" i="1"/>
  <c r="L282" i="1" s="1"/>
  <c r="H282" i="1" l="1"/>
  <c r="B283" i="1" s="1"/>
  <c r="I282" i="1"/>
  <c r="C283" i="1" s="1"/>
  <c r="E283" i="1" s="1"/>
  <c r="J283" i="1" l="1"/>
  <c r="D283" i="1"/>
  <c r="F283" i="1" l="1"/>
  <c r="G283" i="1" l="1"/>
  <c r="K283" i="1"/>
  <c r="L283" i="1" s="1"/>
  <c r="H283" i="1" l="1"/>
  <c r="B284" i="1" s="1"/>
  <c r="I283" i="1"/>
  <c r="C284" i="1" s="1"/>
  <c r="E284" i="1" s="1"/>
  <c r="J284" i="1" l="1"/>
  <c r="D284" i="1"/>
  <c r="F284" i="1" l="1"/>
  <c r="G284" i="1" l="1"/>
  <c r="K284" i="1"/>
  <c r="L284" i="1" s="1"/>
  <c r="I284" i="1" l="1"/>
  <c r="C285" i="1" s="1"/>
  <c r="E285" i="1" s="1"/>
  <c r="H284" i="1"/>
  <c r="B285" i="1" s="1"/>
  <c r="J285" i="1" l="1"/>
  <c r="D285" i="1"/>
  <c r="F285" i="1" l="1"/>
  <c r="G285" i="1" l="1"/>
  <c r="K285" i="1"/>
  <c r="L285" i="1" s="1"/>
  <c r="I285" i="1" l="1"/>
  <c r="C286" i="1" s="1"/>
  <c r="E286" i="1" s="1"/>
  <c r="H285" i="1"/>
  <c r="B286" i="1" s="1"/>
  <c r="J286" i="1" l="1"/>
  <c r="D286" i="1"/>
  <c r="F286" i="1" l="1"/>
  <c r="G286" i="1" l="1"/>
  <c r="K286" i="1"/>
  <c r="L286" i="1" s="1"/>
  <c r="H286" i="1" l="1"/>
  <c r="B287" i="1" s="1"/>
  <c r="I286" i="1"/>
  <c r="C287" i="1" s="1"/>
  <c r="E287" i="1" s="1"/>
  <c r="J287" i="1" l="1"/>
  <c r="D287" i="1"/>
  <c r="F287" i="1" l="1"/>
  <c r="G287" i="1" l="1"/>
  <c r="K287" i="1"/>
  <c r="L287" i="1" s="1"/>
  <c r="H287" i="1" l="1"/>
  <c r="B288" i="1" s="1"/>
  <c r="I287" i="1"/>
  <c r="C288" i="1" s="1"/>
  <c r="E288" i="1" s="1"/>
  <c r="J288" i="1" l="1"/>
  <c r="D288" i="1"/>
  <c r="F288" i="1" l="1"/>
  <c r="G288" i="1" l="1"/>
  <c r="K288" i="1"/>
  <c r="L288" i="1" s="1"/>
  <c r="I288" i="1" l="1"/>
  <c r="C289" i="1" s="1"/>
  <c r="E289" i="1" s="1"/>
  <c r="H288" i="1"/>
  <c r="B289" i="1" s="1"/>
  <c r="J289" i="1" l="1"/>
  <c r="D289" i="1"/>
  <c r="F289" i="1" l="1"/>
  <c r="G289" i="1" l="1"/>
  <c r="K289" i="1"/>
  <c r="L289" i="1" s="1"/>
  <c r="I289" i="1" l="1"/>
  <c r="C290" i="1" s="1"/>
  <c r="E290" i="1" s="1"/>
  <c r="H289" i="1"/>
  <c r="B290" i="1" s="1"/>
  <c r="J290" i="1" l="1"/>
  <c r="D290" i="1"/>
  <c r="F290" i="1" l="1"/>
  <c r="G290" i="1" l="1"/>
  <c r="K290" i="1"/>
  <c r="L290" i="1" s="1"/>
  <c r="H290" i="1" l="1"/>
  <c r="B291" i="1" s="1"/>
  <c r="I290" i="1"/>
  <c r="C291" i="1" s="1"/>
  <c r="E291" i="1" s="1"/>
  <c r="J291" i="1" l="1"/>
  <c r="D291" i="1"/>
  <c r="F291" i="1" l="1"/>
  <c r="G291" i="1" l="1"/>
  <c r="K291" i="1"/>
  <c r="L291" i="1" s="1"/>
  <c r="H291" i="1" l="1"/>
  <c r="B292" i="1" s="1"/>
  <c r="I291" i="1"/>
  <c r="C292" i="1" s="1"/>
  <c r="E292" i="1" s="1"/>
  <c r="J292" i="1" l="1"/>
  <c r="D292" i="1"/>
  <c r="F292" i="1" l="1"/>
  <c r="G292" i="1" l="1"/>
  <c r="K292" i="1"/>
  <c r="L292" i="1" s="1"/>
  <c r="I292" i="1" l="1"/>
  <c r="C293" i="1" s="1"/>
  <c r="E293" i="1" s="1"/>
  <c r="H292" i="1"/>
  <c r="B293" i="1" s="1"/>
  <c r="J293" i="1" l="1"/>
  <c r="D293" i="1"/>
  <c r="F293" i="1" l="1"/>
  <c r="G293" i="1" l="1"/>
  <c r="K293" i="1"/>
  <c r="L293" i="1" s="1"/>
  <c r="I293" i="1" l="1"/>
  <c r="C294" i="1" s="1"/>
  <c r="E294" i="1" s="1"/>
  <c r="H293" i="1"/>
  <c r="B294" i="1" s="1"/>
  <c r="J294" i="1" l="1"/>
  <c r="D294" i="1"/>
  <c r="F294" i="1" l="1"/>
  <c r="G294" i="1" l="1"/>
  <c r="K294" i="1"/>
  <c r="L294" i="1" s="1"/>
  <c r="H294" i="1" l="1"/>
  <c r="B295" i="1" s="1"/>
  <c r="I294" i="1"/>
  <c r="C295" i="1" s="1"/>
  <c r="E295" i="1" s="1"/>
  <c r="J295" i="1" l="1"/>
  <c r="D295" i="1"/>
  <c r="F295" i="1" l="1"/>
  <c r="G295" i="1" l="1"/>
  <c r="K295" i="1"/>
  <c r="L295" i="1" s="1"/>
  <c r="H295" i="1" l="1"/>
  <c r="B296" i="1" s="1"/>
  <c r="I295" i="1"/>
  <c r="C296" i="1" s="1"/>
  <c r="E296" i="1" s="1"/>
  <c r="J296" i="1" l="1"/>
  <c r="D296" i="1"/>
  <c r="F296" i="1" l="1"/>
  <c r="G296" i="1" l="1"/>
  <c r="K296" i="1"/>
  <c r="L296" i="1" s="1"/>
  <c r="I296" i="1" l="1"/>
  <c r="C297" i="1" s="1"/>
  <c r="E297" i="1" s="1"/>
  <c r="H296" i="1"/>
  <c r="B297" i="1" s="1"/>
  <c r="J297" i="1" l="1"/>
  <c r="D297" i="1"/>
  <c r="F297" i="1" l="1"/>
  <c r="G297" i="1" l="1"/>
  <c r="K297" i="1"/>
  <c r="L297" i="1" s="1"/>
  <c r="I297" i="1" l="1"/>
  <c r="C298" i="1" s="1"/>
  <c r="E298" i="1" s="1"/>
  <c r="H297" i="1"/>
  <c r="B298" i="1" s="1"/>
  <c r="J298" i="1" l="1"/>
  <c r="D298" i="1"/>
  <c r="F298" i="1" l="1"/>
  <c r="G298" i="1" l="1"/>
  <c r="K298" i="1"/>
  <c r="L298" i="1" s="1"/>
  <c r="H298" i="1" l="1"/>
  <c r="B299" i="1" s="1"/>
  <c r="I298" i="1"/>
  <c r="C299" i="1" s="1"/>
  <c r="E299" i="1" s="1"/>
  <c r="J299" i="1" l="1"/>
  <c r="D299" i="1"/>
  <c r="F299" i="1" l="1"/>
  <c r="G299" i="1" l="1"/>
  <c r="K299" i="1"/>
  <c r="L299" i="1" s="1"/>
  <c r="H299" i="1" l="1"/>
  <c r="B300" i="1" s="1"/>
  <c r="I299" i="1"/>
  <c r="C300" i="1" s="1"/>
  <c r="E300" i="1" s="1"/>
  <c r="J300" i="1" l="1"/>
  <c r="D300" i="1"/>
  <c r="F300" i="1" l="1"/>
  <c r="G300" i="1" l="1"/>
  <c r="K300" i="1"/>
  <c r="L300" i="1" s="1"/>
  <c r="I300" i="1" l="1"/>
  <c r="C301" i="1" s="1"/>
  <c r="E301" i="1" s="1"/>
  <c r="H300" i="1"/>
  <c r="B301" i="1" s="1"/>
  <c r="J301" i="1" l="1"/>
  <c r="D301" i="1"/>
  <c r="F301" i="1" l="1"/>
  <c r="G301" i="1" l="1"/>
  <c r="K301" i="1"/>
  <c r="L301" i="1" s="1"/>
  <c r="I301" i="1" l="1"/>
  <c r="C302" i="1" s="1"/>
  <c r="E302" i="1" s="1"/>
  <c r="H301" i="1"/>
  <c r="B302" i="1" s="1"/>
  <c r="J302" i="1" l="1"/>
  <c r="D302" i="1"/>
  <c r="F302" i="1" l="1"/>
  <c r="G302" i="1" l="1"/>
  <c r="K302" i="1"/>
  <c r="L302" i="1" s="1"/>
  <c r="H302" i="1" l="1"/>
  <c r="B303" i="1" s="1"/>
  <c r="I302" i="1"/>
  <c r="C303" i="1" s="1"/>
  <c r="E303" i="1" s="1"/>
  <c r="J303" i="1" l="1"/>
  <c r="D303" i="1"/>
  <c r="F303" i="1" l="1"/>
  <c r="G303" i="1" l="1"/>
  <c r="K303" i="1"/>
  <c r="L303" i="1" s="1"/>
  <c r="H303" i="1" l="1"/>
  <c r="B304" i="1" s="1"/>
  <c r="I303" i="1"/>
  <c r="C304" i="1" s="1"/>
  <c r="E304" i="1" s="1"/>
  <c r="J304" i="1" l="1"/>
  <c r="D304" i="1"/>
  <c r="F304" i="1" l="1"/>
  <c r="G304" i="1" l="1"/>
  <c r="K304" i="1"/>
  <c r="L304" i="1" s="1"/>
  <c r="I304" i="1" l="1"/>
  <c r="C305" i="1" s="1"/>
  <c r="E305" i="1" s="1"/>
  <c r="H304" i="1"/>
  <c r="B305" i="1" s="1"/>
  <c r="J305" i="1" l="1"/>
  <c r="D305" i="1"/>
  <c r="F305" i="1" l="1"/>
  <c r="G305" i="1" l="1"/>
  <c r="K305" i="1"/>
  <c r="L305" i="1" s="1"/>
  <c r="I305" i="1" l="1"/>
  <c r="C306" i="1" s="1"/>
  <c r="E306" i="1" s="1"/>
  <c r="H305" i="1"/>
  <c r="B306" i="1" s="1"/>
  <c r="J306" i="1" l="1"/>
  <c r="D306" i="1"/>
  <c r="F306" i="1" l="1"/>
  <c r="G306" i="1" l="1"/>
  <c r="K306" i="1"/>
  <c r="L306" i="1" s="1"/>
  <c r="H306" i="1" l="1"/>
  <c r="B307" i="1" s="1"/>
  <c r="I306" i="1"/>
  <c r="C307" i="1" s="1"/>
  <c r="E307" i="1" s="1"/>
  <c r="J307" i="1" l="1"/>
  <c r="D307" i="1"/>
  <c r="F307" i="1" l="1"/>
  <c r="G307" i="1" l="1"/>
  <c r="K307" i="1"/>
  <c r="L307" i="1" s="1"/>
  <c r="H307" i="1" l="1"/>
  <c r="B308" i="1" s="1"/>
  <c r="I307" i="1"/>
  <c r="C308" i="1" s="1"/>
  <c r="E308" i="1" s="1"/>
  <c r="J308" i="1" l="1"/>
  <c r="D308" i="1"/>
  <c r="F308" i="1" l="1"/>
  <c r="G308" i="1" l="1"/>
  <c r="K308" i="1"/>
  <c r="L308" i="1" s="1"/>
  <c r="I308" i="1" l="1"/>
  <c r="C309" i="1" s="1"/>
  <c r="E309" i="1" s="1"/>
  <c r="H308" i="1"/>
  <c r="B309" i="1" s="1"/>
  <c r="J309" i="1" l="1"/>
  <c r="D309" i="1"/>
  <c r="F309" i="1" l="1"/>
  <c r="G309" i="1" l="1"/>
  <c r="K309" i="1"/>
  <c r="L309" i="1" s="1"/>
  <c r="I309" i="1" l="1"/>
  <c r="C310" i="1" s="1"/>
  <c r="E310" i="1" s="1"/>
  <c r="H309" i="1"/>
  <c r="B310" i="1" s="1"/>
  <c r="J310" i="1" l="1"/>
  <c r="D310" i="1"/>
  <c r="F310" i="1" l="1"/>
  <c r="G310" i="1" l="1"/>
  <c r="K310" i="1"/>
  <c r="L310" i="1" s="1"/>
  <c r="I310" i="1" l="1"/>
  <c r="C311" i="1" s="1"/>
  <c r="E311" i="1" s="1"/>
  <c r="H310" i="1"/>
  <c r="B311" i="1" s="1"/>
  <c r="J311" i="1" l="1"/>
  <c r="D311" i="1"/>
  <c r="F311" i="1" l="1"/>
  <c r="G311" i="1" l="1"/>
  <c r="K311" i="1"/>
  <c r="L311" i="1" s="1"/>
  <c r="H311" i="1" l="1"/>
  <c r="B312" i="1" s="1"/>
  <c r="I311" i="1"/>
  <c r="C312" i="1" s="1"/>
  <c r="E312" i="1" s="1"/>
  <c r="J312" i="1" l="1"/>
  <c r="D312" i="1"/>
  <c r="F312" i="1" l="1"/>
  <c r="G312" i="1" l="1"/>
  <c r="K312" i="1"/>
  <c r="L312" i="1" s="1"/>
  <c r="I312" i="1" l="1"/>
  <c r="C313" i="1" s="1"/>
  <c r="E313" i="1" s="1"/>
  <c r="H312" i="1"/>
  <c r="B313" i="1" s="1"/>
  <c r="J313" i="1" l="1"/>
  <c r="D313" i="1"/>
  <c r="F313" i="1" l="1"/>
  <c r="G313" i="1" l="1"/>
  <c r="K313" i="1"/>
  <c r="L313" i="1" s="1"/>
  <c r="I313" i="1" l="1"/>
  <c r="C314" i="1" s="1"/>
  <c r="E314" i="1" s="1"/>
  <c r="H313" i="1"/>
  <c r="B314" i="1" s="1"/>
  <c r="J314" i="1" l="1"/>
  <c r="D314" i="1"/>
  <c r="F314" i="1" l="1"/>
  <c r="G314" i="1" l="1"/>
  <c r="K314" i="1"/>
  <c r="L314" i="1" s="1"/>
  <c r="H314" i="1" l="1"/>
  <c r="B315" i="1" s="1"/>
  <c r="I314" i="1"/>
  <c r="C315" i="1" s="1"/>
  <c r="E315" i="1" s="1"/>
  <c r="J315" i="1" l="1"/>
  <c r="D315" i="1"/>
  <c r="F315" i="1" l="1"/>
  <c r="G315" i="1" l="1"/>
  <c r="K315" i="1"/>
  <c r="L315" i="1" s="1"/>
  <c r="H315" i="1" l="1"/>
  <c r="B316" i="1" s="1"/>
  <c r="I315" i="1"/>
  <c r="C316" i="1" s="1"/>
  <c r="E316" i="1" s="1"/>
  <c r="J316" i="1" l="1"/>
  <c r="D316" i="1"/>
  <c r="F316" i="1" l="1"/>
  <c r="G316" i="1" l="1"/>
  <c r="K316" i="1"/>
  <c r="L316" i="1" s="1"/>
  <c r="I316" i="1" l="1"/>
  <c r="C317" i="1" s="1"/>
  <c r="E317" i="1" s="1"/>
  <c r="H316" i="1"/>
  <c r="B317" i="1" s="1"/>
  <c r="J317" i="1" l="1"/>
  <c r="D317" i="1"/>
  <c r="F317" i="1" l="1"/>
  <c r="G317" i="1" l="1"/>
  <c r="K317" i="1"/>
  <c r="L317" i="1" s="1"/>
  <c r="I317" i="1" l="1"/>
  <c r="C318" i="1" s="1"/>
  <c r="E318" i="1" s="1"/>
  <c r="H317" i="1"/>
  <c r="B318" i="1" s="1"/>
  <c r="J318" i="1" l="1"/>
  <c r="D318" i="1"/>
  <c r="F318" i="1" l="1"/>
  <c r="G318" i="1" l="1"/>
  <c r="K318" i="1"/>
  <c r="L318" i="1" s="1"/>
  <c r="I318" i="1" l="1"/>
  <c r="C319" i="1" s="1"/>
  <c r="E319" i="1" s="1"/>
  <c r="H318" i="1"/>
  <c r="B319" i="1" s="1"/>
  <c r="J319" i="1" l="1"/>
  <c r="D319" i="1"/>
  <c r="F319" i="1" l="1"/>
  <c r="G319" i="1" l="1"/>
  <c r="K319" i="1"/>
  <c r="L319" i="1" s="1"/>
  <c r="H319" i="1" l="1"/>
  <c r="B320" i="1" s="1"/>
  <c r="I319" i="1"/>
  <c r="C320" i="1" s="1"/>
  <c r="E320" i="1" s="1"/>
  <c r="J320" i="1" l="1"/>
  <c r="D320" i="1"/>
  <c r="F320" i="1" l="1"/>
  <c r="G320" i="1" l="1"/>
  <c r="K320" i="1"/>
  <c r="L320" i="1" s="1"/>
  <c r="I320" i="1" l="1"/>
  <c r="C321" i="1" s="1"/>
  <c r="E321" i="1" s="1"/>
  <c r="H320" i="1"/>
  <c r="B321" i="1" s="1"/>
  <c r="J321" i="1" l="1"/>
  <c r="D321" i="1"/>
  <c r="F321" i="1" l="1"/>
  <c r="G321" i="1" l="1"/>
  <c r="K321" i="1"/>
  <c r="L321" i="1" s="1"/>
  <c r="I321" i="1" l="1"/>
  <c r="C322" i="1" s="1"/>
  <c r="E322" i="1" s="1"/>
  <c r="H321" i="1"/>
  <c r="B322" i="1" s="1"/>
  <c r="J322" i="1" l="1"/>
  <c r="D322" i="1"/>
  <c r="F322" i="1" l="1"/>
  <c r="G322" i="1" l="1"/>
  <c r="K322" i="1"/>
  <c r="L322" i="1" s="1"/>
  <c r="H322" i="1" l="1"/>
  <c r="B323" i="1" s="1"/>
  <c r="I322" i="1"/>
  <c r="C323" i="1" s="1"/>
  <c r="E323" i="1" s="1"/>
  <c r="J323" i="1" l="1"/>
  <c r="D323" i="1"/>
  <c r="F323" i="1" l="1"/>
  <c r="G323" i="1" l="1"/>
  <c r="K323" i="1"/>
  <c r="L323" i="1" s="1"/>
  <c r="H323" i="1" l="1"/>
  <c r="B324" i="1" s="1"/>
  <c r="I323" i="1"/>
  <c r="C324" i="1" s="1"/>
  <c r="E324" i="1" s="1"/>
  <c r="J324" i="1" l="1"/>
  <c r="D324" i="1"/>
  <c r="F324" i="1" l="1"/>
  <c r="G324" i="1" l="1"/>
  <c r="K324" i="1"/>
  <c r="L324" i="1" s="1"/>
  <c r="I324" i="1" l="1"/>
  <c r="C325" i="1" s="1"/>
  <c r="E325" i="1" s="1"/>
  <c r="H324" i="1"/>
  <c r="B325" i="1" s="1"/>
  <c r="J325" i="1" l="1"/>
  <c r="D325" i="1"/>
  <c r="F325" i="1" l="1"/>
  <c r="G325" i="1" l="1"/>
  <c r="K325" i="1"/>
  <c r="L325" i="1" s="1"/>
  <c r="I325" i="1" l="1"/>
  <c r="C326" i="1" s="1"/>
  <c r="E326" i="1" s="1"/>
  <c r="H325" i="1"/>
  <c r="B326" i="1" s="1"/>
  <c r="J326" i="1" l="1"/>
  <c r="D326" i="1"/>
  <c r="F326" i="1" l="1"/>
  <c r="G326" i="1" l="1"/>
  <c r="K326" i="1"/>
  <c r="L326" i="1" s="1"/>
  <c r="H326" i="1" l="1"/>
  <c r="B327" i="1" s="1"/>
  <c r="I326" i="1"/>
  <c r="C327" i="1" s="1"/>
  <c r="E327" i="1" s="1"/>
  <c r="J327" i="1" l="1"/>
  <c r="D327" i="1"/>
  <c r="F327" i="1" l="1"/>
  <c r="G327" i="1" l="1"/>
  <c r="K327" i="1"/>
  <c r="L327" i="1" s="1"/>
  <c r="H327" i="1" l="1"/>
  <c r="B328" i="1" s="1"/>
  <c r="I327" i="1"/>
  <c r="C328" i="1" s="1"/>
  <c r="E328" i="1" s="1"/>
  <c r="J328" i="1" l="1"/>
  <c r="D328" i="1"/>
  <c r="F328" i="1" l="1"/>
  <c r="G328" i="1" l="1"/>
  <c r="K328" i="1"/>
  <c r="L328" i="1" s="1"/>
  <c r="I328" i="1" l="1"/>
  <c r="C329" i="1" s="1"/>
  <c r="E329" i="1" s="1"/>
  <c r="H328" i="1"/>
  <c r="B329" i="1" s="1"/>
  <c r="J329" i="1" l="1"/>
  <c r="D329" i="1"/>
  <c r="F329" i="1" l="1"/>
  <c r="G329" i="1" l="1"/>
  <c r="K329" i="1"/>
  <c r="L329" i="1" s="1"/>
  <c r="I329" i="1" l="1"/>
  <c r="C330" i="1" s="1"/>
  <c r="E330" i="1" s="1"/>
  <c r="H329" i="1"/>
  <c r="B330" i="1" s="1"/>
  <c r="J330" i="1" l="1"/>
  <c r="D330" i="1"/>
  <c r="F330" i="1" l="1"/>
  <c r="G330" i="1" l="1"/>
  <c r="K330" i="1"/>
  <c r="L330" i="1" s="1"/>
  <c r="I330" i="1" l="1"/>
  <c r="C331" i="1" s="1"/>
  <c r="E331" i="1" s="1"/>
  <c r="H330" i="1"/>
  <c r="B331" i="1" s="1"/>
  <c r="J331" i="1" l="1"/>
  <c r="D331" i="1"/>
  <c r="F331" i="1" l="1"/>
  <c r="G331" i="1" l="1"/>
  <c r="K331" i="1"/>
  <c r="L331" i="1" s="1"/>
  <c r="H331" i="1" l="1"/>
  <c r="B332" i="1" s="1"/>
  <c r="I331" i="1"/>
  <c r="C332" i="1" s="1"/>
  <c r="E332" i="1" s="1"/>
  <c r="J332" i="1" l="1"/>
  <c r="D332" i="1"/>
  <c r="F332" i="1" l="1"/>
  <c r="G332" i="1" l="1"/>
  <c r="K332" i="1"/>
  <c r="L332" i="1" s="1"/>
  <c r="I332" i="1" l="1"/>
  <c r="C333" i="1" s="1"/>
  <c r="E333" i="1" s="1"/>
  <c r="H332" i="1"/>
  <c r="B333" i="1" s="1"/>
  <c r="J333" i="1" l="1"/>
  <c r="D333" i="1"/>
  <c r="F333" i="1" l="1"/>
  <c r="G333" i="1" l="1"/>
  <c r="K333" i="1"/>
  <c r="L333" i="1" s="1"/>
  <c r="I333" i="1" l="1"/>
  <c r="C334" i="1" s="1"/>
  <c r="E334" i="1" s="1"/>
  <c r="H333" i="1"/>
  <c r="B334" i="1" s="1"/>
  <c r="J334" i="1" l="1"/>
  <c r="D334" i="1"/>
  <c r="F334" i="1" l="1"/>
  <c r="G334" i="1" l="1"/>
  <c r="K334" i="1"/>
  <c r="L334" i="1" s="1"/>
  <c r="H334" i="1" l="1"/>
  <c r="B335" i="1" s="1"/>
  <c r="I334" i="1"/>
  <c r="C335" i="1" s="1"/>
  <c r="E335" i="1" s="1"/>
  <c r="J335" i="1" l="1"/>
  <c r="D335" i="1"/>
  <c r="F335" i="1" l="1"/>
  <c r="G335" i="1" l="1"/>
  <c r="K335" i="1"/>
  <c r="L335" i="1" s="1"/>
  <c r="H335" i="1" l="1"/>
  <c r="B336" i="1" s="1"/>
  <c r="I335" i="1"/>
  <c r="C336" i="1" s="1"/>
  <c r="E336" i="1" s="1"/>
  <c r="J336" i="1" l="1"/>
  <c r="D336" i="1"/>
  <c r="F336" i="1" l="1"/>
  <c r="G336" i="1" l="1"/>
  <c r="K336" i="1"/>
  <c r="L336" i="1" s="1"/>
  <c r="I336" i="1" l="1"/>
  <c r="C337" i="1" s="1"/>
  <c r="E337" i="1" s="1"/>
  <c r="H336" i="1"/>
  <c r="B337" i="1" s="1"/>
  <c r="J337" i="1" l="1"/>
  <c r="D337" i="1"/>
  <c r="F337" i="1" l="1"/>
  <c r="G337" i="1" l="1"/>
  <c r="K337" i="1"/>
  <c r="L337" i="1" s="1"/>
  <c r="I337" i="1" l="1"/>
  <c r="C338" i="1" s="1"/>
  <c r="E338" i="1" s="1"/>
  <c r="H337" i="1"/>
  <c r="B338" i="1" s="1"/>
  <c r="J338" i="1" l="1"/>
  <c r="D338" i="1"/>
  <c r="F338" i="1" l="1"/>
  <c r="G338" i="1" l="1"/>
  <c r="K338" i="1"/>
  <c r="L338" i="1" s="1"/>
  <c r="H338" i="1" l="1"/>
  <c r="B339" i="1" s="1"/>
  <c r="I338" i="1"/>
  <c r="C339" i="1" s="1"/>
  <c r="E339" i="1" s="1"/>
  <c r="J339" i="1" l="1"/>
  <c r="D339" i="1"/>
  <c r="F339" i="1" l="1"/>
  <c r="G339" i="1" l="1"/>
  <c r="K339" i="1"/>
  <c r="L339" i="1" s="1"/>
  <c r="H339" i="1" l="1"/>
  <c r="B340" i="1" s="1"/>
  <c r="I339" i="1"/>
  <c r="C340" i="1" s="1"/>
  <c r="E340" i="1" s="1"/>
  <c r="J340" i="1" l="1"/>
  <c r="D340" i="1"/>
  <c r="F340" i="1" l="1"/>
  <c r="G340" i="1" l="1"/>
  <c r="K340" i="1"/>
  <c r="L340" i="1" s="1"/>
  <c r="I340" i="1" l="1"/>
  <c r="C341" i="1" s="1"/>
  <c r="E341" i="1" s="1"/>
  <c r="H340" i="1"/>
  <c r="B341" i="1" s="1"/>
  <c r="J341" i="1" l="1"/>
  <c r="D341" i="1"/>
  <c r="F341" i="1" l="1"/>
  <c r="G341" i="1" l="1"/>
  <c r="K341" i="1"/>
  <c r="L341" i="1" s="1"/>
  <c r="I341" i="1" l="1"/>
  <c r="C342" i="1" s="1"/>
  <c r="E342" i="1" s="1"/>
  <c r="H341" i="1"/>
  <c r="B342" i="1" s="1"/>
  <c r="J342" i="1" l="1"/>
  <c r="D342" i="1"/>
  <c r="F342" i="1" l="1"/>
  <c r="G342" i="1" l="1"/>
  <c r="K342" i="1"/>
  <c r="L342" i="1" s="1"/>
  <c r="I342" i="1" l="1"/>
  <c r="C343" i="1" s="1"/>
  <c r="E343" i="1" s="1"/>
  <c r="H342" i="1"/>
  <c r="B343" i="1" s="1"/>
  <c r="J343" i="1" l="1"/>
  <c r="D343" i="1"/>
  <c r="F343" i="1" l="1"/>
  <c r="G343" i="1" l="1"/>
  <c r="K343" i="1"/>
  <c r="L343" i="1" s="1"/>
  <c r="H343" i="1" l="1"/>
  <c r="B344" i="1" s="1"/>
  <c r="I343" i="1"/>
  <c r="C344" i="1" s="1"/>
  <c r="E344" i="1" s="1"/>
  <c r="J344" i="1" l="1"/>
  <c r="D344" i="1"/>
  <c r="F344" i="1" l="1"/>
  <c r="G344" i="1" l="1"/>
  <c r="K344" i="1"/>
  <c r="L344" i="1" s="1"/>
  <c r="I344" i="1" l="1"/>
  <c r="C345" i="1" s="1"/>
  <c r="E345" i="1" s="1"/>
  <c r="H344" i="1"/>
  <c r="B345" i="1" s="1"/>
  <c r="J345" i="1" l="1"/>
  <c r="D345" i="1"/>
  <c r="F345" i="1" l="1"/>
  <c r="G345" i="1" l="1"/>
  <c r="K345" i="1"/>
  <c r="L345" i="1" s="1"/>
  <c r="I345" i="1" l="1"/>
  <c r="C346" i="1" s="1"/>
  <c r="E346" i="1" s="1"/>
  <c r="H345" i="1"/>
  <c r="B346" i="1" s="1"/>
  <c r="J346" i="1" l="1"/>
  <c r="D346" i="1"/>
  <c r="F346" i="1" l="1"/>
  <c r="G346" i="1" l="1"/>
  <c r="K346" i="1"/>
  <c r="L346" i="1" s="1"/>
  <c r="H346" i="1" l="1"/>
  <c r="B347" i="1" s="1"/>
  <c r="I346" i="1"/>
  <c r="C347" i="1" s="1"/>
  <c r="E347" i="1" s="1"/>
  <c r="J347" i="1" l="1"/>
  <c r="D347" i="1"/>
  <c r="F347" i="1" l="1"/>
  <c r="G347" i="1" l="1"/>
  <c r="K347" i="1"/>
  <c r="L347" i="1" s="1"/>
  <c r="H347" i="1" l="1"/>
  <c r="B348" i="1" s="1"/>
  <c r="I347" i="1"/>
  <c r="C348" i="1" s="1"/>
  <c r="E348" i="1" s="1"/>
  <c r="J348" i="1" l="1"/>
  <c r="D348" i="1"/>
  <c r="F348" i="1" l="1"/>
  <c r="G348" i="1" l="1"/>
  <c r="K348" i="1"/>
  <c r="L348" i="1" s="1"/>
  <c r="I348" i="1" l="1"/>
  <c r="C349" i="1" s="1"/>
  <c r="E349" i="1" s="1"/>
  <c r="H348" i="1"/>
  <c r="B349" i="1" s="1"/>
  <c r="J349" i="1" l="1"/>
  <c r="D349" i="1"/>
  <c r="F349" i="1" l="1"/>
  <c r="G349" i="1" l="1"/>
  <c r="K349" i="1"/>
  <c r="L349" i="1" s="1"/>
  <c r="I349" i="1" l="1"/>
  <c r="C350" i="1" s="1"/>
  <c r="E350" i="1" s="1"/>
  <c r="H349" i="1"/>
  <c r="B350" i="1" s="1"/>
  <c r="J350" i="1" l="1"/>
  <c r="D350" i="1"/>
  <c r="F350" i="1" l="1"/>
  <c r="G350" i="1" l="1"/>
  <c r="K350" i="1"/>
  <c r="L350" i="1" s="1"/>
  <c r="H350" i="1" l="1"/>
  <c r="B351" i="1" s="1"/>
  <c r="I350" i="1"/>
  <c r="C351" i="1" s="1"/>
  <c r="E351" i="1" s="1"/>
  <c r="J351" i="1" l="1"/>
  <c r="D351" i="1"/>
  <c r="F351" i="1" l="1"/>
  <c r="G351" i="1" l="1"/>
  <c r="K351" i="1"/>
  <c r="L351" i="1" s="1"/>
  <c r="H351" i="1" l="1"/>
  <c r="B352" i="1" s="1"/>
  <c r="I351" i="1"/>
  <c r="C352" i="1" s="1"/>
  <c r="E352" i="1" s="1"/>
  <c r="J352" i="1" l="1"/>
  <c r="D352" i="1"/>
  <c r="F352" i="1" l="1"/>
  <c r="G352" i="1" l="1"/>
  <c r="K352" i="1"/>
  <c r="L352" i="1" s="1"/>
  <c r="I352" i="1" l="1"/>
  <c r="C353" i="1" s="1"/>
  <c r="E353" i="1" s="1"/>
  <c r="H352" i="1"/>
  <c r="B353" i="1" s="1"/>
  <c r="J353" i="1" l="1"/>
  <c r="D353" i="1"/>
  <c r="F353" i="1" l="1"/>
  <c r="G353" i="1" l="1"/>
  <c r="K353" i="1"/>
  <c r="L353" i="1" s="1"/>
  <c r="I353" i="1" l="1"/>
  <c r="C354" i="1" s="1"/>
  <c r="E354" i="1" s="1"/>
  <c r="H353" i="1"/>
  <c r="B354" i="1" s="1"/>
  <c r="J354" i="1" l="1"/>
  <c r="D354" i="1"/>
  <c r="F354" i="1" l="1"/>
  <c r="G354" i="1" l="1"/>
  <c r="K354" i="1"/>
  <c r="L354" i="1" s="1"/>
  <c r="H354" i="1" l="1"/>
  <c r="B355" i="1" s="1"/>
  <c r="I354" i="1"/>
  <c r="C355" i="1" s="1"/>
  <c r="E355" i="1" s="1"/>
  <c r="J355" i="1" l="1"/>
  <c r="D355" i="1"/>
  <c r="F355" i="1" l="1"/>
  <c r="G355" i="1" l="1"/>
  <c r="K355" i="1"/>
  <c r="L355" i="1" s="1"/>
  <c r="H355" i="1" l="1"/>
  <c r="B356" i="1" s="1"/>
  <c r="I355" i="1"/>
  <c r="C356" i="1" s="1"/>
  <c r="E356" i="1" s="1"/>
  <c r="J356" i="1" l="1"/>
  <c r="D356" i="1"/>
  <c r="F356" i="1" l="1"/>
  <c r="G356" i="1" l="1"/>
  <c r="K356" i="1"/>
  <c r="L356" i="1" s="1"/>
  <c r="I356" i="1" l="1"/>
  <c r="C357" i="1" s="1"/>
  <c r="E357" i="1" s="1"/>
  <c r="H356" i="1"/>
  <c r="B357" i="1" s="1"/>
  <c r="J357" i="1" l="1"/>
  <c r="D357" i="1"/>
  <c r="F357" i="1" l="1"/>
  <c r="G357" i="1" l="1"/>
  <c r="K357" i="1"/>
  <c r="L357" i="1" s="1"/>
  <c r="I357" i="1" l="1"/>
  <c r="C358" i="1" s="1"/>
  <c r="E358" i="1" s="1"/>
  <c r="H357" i="1"/>
  <c r="B358" i="1" s="1"/>
  <c r="J358" i="1" l="1"/>
  <c r="D358" i="1"/>
  <c r="F358" i="1" l="1"/>
  <c r="G358" i="1" l="1"/>
  <c r="K358" i="1"/>
  <c r="L358" i="1" s="1"/>
  <c r="H358" i="1" l="1"/>
  <c r="B359" i="1" s="1"/>
  <c r="I358" i="1"/>
  <c r="C359" i="1" s="1"/>
  <c r="E359" i="1" s="1"/>
  <c r="J359" i="1" l="1"/>
  <c r="D359" i="1"/>
  <c r="F359" i="1" l="1"/>
  <c r="G359" i="1" l="1"/>
  <c r="K359" i="1"/>
  <c r="L359" i="1" s="1"/>
  <c r="H359" i="1" l="1"/>
  <c r="B360" i="1" s="1"/>
  <c r="I359" i="1"/>
  <c r="C360" i="1" s="1"/>
  <c r="E360" i="1" s="1"/>
  <c r="J360" i="1" l="1"/>
  <c r="D360" i="1"/>
  <c r="F360" i="1" l="1"/>
  <c r="G360" i="1" l="1"/>
  <c r="K360" i="1"/>
  <c r="L360" i="1" s="1"/>
  <c r="I360" i="1" l="1"/>
  <c r="C361" i="1" s="1"/>
  <c r="E361" i="1" s="1"/>
  <c r="H360" i="1"/>
  <c r="B361" i="1" s="1"/>
  <c r="J361" i="1" l="1"/>
  <c r="D361" i="1"/>
  <c r="F361" i="1" l="1"/>
  <c r="G361" i="1" l="1"/>
  <c r="K361" i="1"/>
  <c r="L361" i="1" s="1"/>
  <c r="I361" i="1" l="1"/>
  <c r="C362" i="1" s="1"/>
  <c r="E362" i="1" s="1"/>
  <c r="H361" i="1"/>
  <c r="B362" i="1" s="1"/>
  <c r="J362" i="1" l="1"/>
  <c r="D362" i="1"/>
  <c r="F362" i="1" l="1"/>
  <c r="G362" i="1" l="1"/>
  <c r="K362" i="1"/>
  <c r="L362" i="1" s="1"/>
  <c r="I362" i="1" l="1"/>
  <c r="C363" i="1" s="1"/>
  <c r="E363" i="1" s="1"/>
  <c r="H362" i="1"/>
  <c r="B363" i="1" s="1"/>
  <c r="J363" i="1" l="1"/>
  <c r="D363" i="1"/>
  <c r="F363" i="1" l="1"/>
  <c r="G363" i="1" l="1"/>
  <c r="K363" i="1"/>
  <c r="L363" i="1" s="1"/>
  <c r="H363" i="1" l="1"/>
  <c r="B364" i="1" s="1"/>
  <c r="I363" i="1"/>
  <c r="C364" i="1" s="1"/>
  <c r="E364" i="1" s="1"/>
  <c r="J364" i="1" l="1"/>
  <c r="D364" i="1"/>
  <c r="F364" i="1" l="1"/>
  <c r="G364" i="1" l="1"/>
  <c r="K364" i="1"/>
  <c r="L364" i="1" s="1"/>
  <c r="I364" i="1" l="1"/>
  <c r="C365" i="1" s="1"/>
  <c r="E365" i="1" s="1"/>
  <c r="H364" i="1"/>
  <c r="B365" i="1" s="1"/>
  <c r="J365" i="1" l="1"/>
  <c r="D365" i="1"/>
  <c r="F365" i="1" l="1"/>
  <c r="G365" i="1" l="1"/>
  <c r="K365" i="1"/>
  <c r="L365" i="1" s="1"/>
  <c r="I365" i="1" l="1"/>
  <c r="C366" i="1" s="1"/>
  <c r="E366" i="1" s="1"/>
  <c r="H365" i="1"/>
  <c r="B366" i="1" s="1"/>
  <c r="J366" i="1" l="1"/>
  <c r="D366" i="1"/>
  <c r="F366" i="1" l="1"/>
  <c r="G366" i="1" l="1"/>
  <c r="K366" i="1"/>
  <c r="L366" i="1" s="1"/>
  <c r="I366" i="1" l="1"/>
  <c r="C367" i="1" s="1"/>
  <c r="E367" i="1" s="1"/>
  <c r="H366" i="1"/>
  <c r="B367" i="1" s="1"/>
  <c r="J367" i="1" l="1"/>
  <c r="D367" i="1"/>
  <c r="F367" i="1" l="1"/>
  <c r="G367" i="1" l="1"/>
  <c r="K367" i="1"/>
  <c r="L367" i="1" s="1"/>
  <c r="H367" i="1" l="1"/>
  <c r="B368" i="1" s="1"/>
  <c r="I367" i="1"/>
  <c r="C368" i="1" s="1"/>
  <c r="E368" i="1" s="1"/>
  <c r="J368" i="1" l="1"/>
  <c r="D368" i="1"/>
  <c r="F368" i="1" l="1"/>
  <c r="G368" i="1" l="1"/>
  <c r="K368" i="1"/>
  <c r="L368" i="1" s="1"/>
  <c r="I368" i="1" l="1"/>
  <c r="C369" i="1" s="1"/>
  <c r="E369" i="1" s="1"/>
  <c r="H368" i="1"/>
  <c r="B369" i="1" s="1"/>
  <c r="J369" i="1" l="1"/>
  <c r="D369" i="1"/>
  <c r="F369" i="1" l="1"/>
  <c r="G369" i="1" l="1"/>
  <c r="K369" i="1"/>
  <c r="L369" i="1" s="1"/>
  <c r="I369" i="1" l="1"/>
  <c r="C370" i="1" s="1"/>
  <c r="E370" i="1" s="1"/>
  <c r="H369" i="1"/>
  <c r="B370" i="1" s="1"/>
  <c r="J370" i="1" l="1"/>
  <c r="D370" i="1"/>
  <c r="F370" i="1" l="1"/>
  <c r="G370" i="1" l="1"/>
  <c r="K370" i="1"/>
  <c r="L370" i="1" s="1"/>
  <c r="I370" i="1" l="1"/>
  <c r="C371" i="1" s="1"/>
  <c r="E371" i="1" s="1"/>
  <c r="H370" i="1"/>
  <c r="B371" i="1" s="1"/>
  <c r="J371" i="1" l="1"/>
  <c r="D371" i="1"/>
  <c r="F371" i="1" l="1"/>
  <c r="G371" i="1" l="1"/>
  <c r="K371" i="1"/>
  <c r="L371" i="1" s="1"/>
  <c r="H371" i="1" l="1"/>
  <c r="B372" i="1" s="1"/>
  <c r="I371" i="1"/>
  <c r="C372" i="1" s="1"/>
  <c r="E372" i="1" s="1"/>
  <c r="J372" i="1" l="1"/>
  <c r="D372" i="1"/>
  <c r="F372" i="1" l="1"/>
  <c r="G372" i="1" l="1"/>
  <c r="K372" i="1"/>
  <c r="L372" i="1" s="1"/>
  <c r="I372" i="1" l="1"/>
  <c r="C373" i="1" s="1"/>
  <c r="E373" i="1" s="1"/>
  <c r="H372" i="1"/>
  <c r="B373" i="1" s="1"/>
  <c r="J373" i="1" l="1"/>
  <c r="D373" i="1"/>
  <c r="F373" i="1" l="1"/>
  <c r="G373" i="1" l="1"/>
  <c r="K373" i="1"/>
  <c r="L373" i="1" s="1"/>
  <c r="I373" i="1" l="1"/>
  <c r="C374" i="1" s="1"/>
  <c r="E374" i="1" s="1"/>
  <c r="H373" i="1"/>
  <c r="B374" i="1" s="1"/>
  <c r="J374" i="1" l="1"/>
  <c r="D374" i="1"/>
  <c r="F374" i="1" l="1"/>
  <c r="G374" i="1" l="1"/>
  <c r="K374" i="1"/>
  <c r="L374" i="1" s="1"/>
  <c r="H374" i="1" l="1"/>
  <c r="B375" i="1" s="1"/>
  <c r="I374" i="1"/>
  <c r="C375" i="1" s="1"/>
  <c r="E375" i="1" s="1"/>
  <c r="J375" i="1" l="1"/>
  <c r="D375" i="1"/>
  <c r="F375" i="1" l="1"/>
  <c r="G375" i="1" l="1"/>
  <c r="K375" i="1"/>
  <c r="L375" i="1" s="1"/>
  <c r="H375" i="1" l="1"/>
  <c r="B376" i="1" s="1"/>
  <c r="I375" i="1"/>
  <c r="C376" i="1" s="1"/>
  <c r="E376" i="1" s="1"/>
  <c r="J376" i="1" l="1"/>
  <c r="D376" i="1"/>
  <c r="F376" i="1" l="1"/>
  <c r="G376" i="1" l="1"/>
  <c r="K376" i="1"/>
  <c r="L376" i="1" s="1"/>
  <c r="I376" i="1" l="1"/>
  <c r="C377" i="1" s="1"/>
  <c r="E377" i="1" s="1"/>
  <c r="H376" i="1"/>
  <c r="B377" i="1" s="1"/>
  <c r="J377" i="1" l="1"/>
  <c r="D377" i="1"/>
  <c r="F377" i="1" l="1"/>
  <c r="G377" i="1" l="1"/>
  <c r="K377" i="1"/>
  <c r="L377" i="1" s="1"/>
  <c r="I377" i="1" l="1"/>
  <c r="C378" i="1" s="1"/>
  <c r="E378" i="1" s="1"/>
  <c r="H377" i="1"/>
  <c r="B378" i="1" s="1"/>
  <c r="J378" i="1" l="1"/>
  <c r="D378" i="1"/>
  <c r="F378" i="1" l="1"/>
  <c r="G378" i="1" l="1"/>
  <c r="K378" i="1"/>
  <c r="L378" i="1" s="1"/>
  <c r="I378" i="1" l="1"/>
  <c r="C379" i="1" s="1"/>
  <c r="E379" i="1" s="1"/>
  <c r="H378" i="1"/>
  <c r="B379" i="1" s="1"/>
  <c r="J379" i="1" l="1"/>
  <c r="D379" i="1"/>
  <c r="F379" i="1" l="1"/>
  <c r="G379" i="1" l="1"/>
  <c r="K379" i="1"/>
  <c r="L379" i="1" s="1"/>
  <c r="H379" i="1" l="1"/>
  <c r="B380" i="1" s="1"/>
  <c r="I379" i="1"/>
  <c r="C380" i="1" s="1"/>
  <c r="E380" i="1" s="1"/>
  <c r="J380" i="1" l="1"/>
  <c r="D380" i="1"/>
  <c r="F380" i="1" l="1"/>
  <c r="G380" i="1" l="1"/>
  <c r="K380" i="1"/>
  <c r="L380" i="1" s="1"/>
  <c r="I380" i="1" l="1"/>
  <c r="C381" i="1" s="1"/>
  <c r="E381" i="1" s="1"/>
  <c r="H380" i="1"/>
  <c r="B381" i="1" s="1"/>
  <c r="J381" i="1" l="1"/>
  <c r="D381" i="1"/>
  <c r="F381" i="1" l="1"/>
  <c r="G381" i="1" l="1"/>
  <c r="K381" i="1"/>
  <c r="L381" i="1" s="1"/>
  <c r="I381" i="1" l="1"/>
  <c r="C382" i="1" s="1"/>
  <c r="E382" i="1" s="1"/>
  <c r="H381" i="1"/>
  <c r="B382" i="1" s="1"/>
  <c r="J382" i="1" l="1"/>
  <c r="D382" i="1"/>
  <c r="F382" i="1" l="1"/>
  <c r="G382" i="1" l="1"/>
  <c r="K382" i="1"/>
  <c r="L382" i="1" s="1"/>
  <c r="H382" i="1" l="1"/>
  <c r="B383" i="1" s="1"/>
  <c r="I382" i="1"/>
  <c r="C383" i="1" s="1"/>
  <c r="E383" i="1" s="1"/>
  <c r="J383" i="1" l="1"/>
  <c r="D383" i="1"/>
  <c r="F383" i="1" l="1"/>
  <c r="G383" i="1" l="1"/>
  <c r="K383" i="1"/>
  <c r="L383" i="1" s="1"/>
  <c r="H383" i="1" l="1"/>
  <c r="B384" i="1" s="1"/>
  <c r="I383" i="1"/>
  <c r="C384" i="1" s="1"/>
  <c r="E384" i="1" s="1"/>
  <c r="J384" i="1" l="1"/>
  <c r="D384" i="1"/>
  <c r="F384" i="1" l="1"/>
  <c r="G384" i="1" l="1"/>
  <c r="K384" i="1"/>
  <c r="L384" i="1" s="1"/>
  <c r="I384" i="1" l="1"/>
  <c r="C385" i="1" s="1"/>
  <c r="E385" i="1" s="1"/>
  <c r="H384" i="1"/>
  <c r="B385" i="1" s="1"/>
  <c r="J385" i="1" s="1"/>
  <c r="D385" i="1" l="1"/>
  <c r="F385" i="1" l="1"/>
  <c r="G385" i="1" l="1"/>
  <c r="K385" i="1"/>
  <c r="L385" i="1" s="1"/>
  <c r="I385" i="1" l="1"/>
  <c r="C386" i="1" s="1"/>
  <c r="E386" i="1" s="1"/>
  <c r="H385" i="1"/>
  <c r="B386" i="1" s="1"/>
  <c r="J386" i="1" s="1"/>
  <c r="D386" i="1" l="1"/>
  <c r="F386" i="1" l="1"/>
  <c r="G386" i="1" l="1"/>
  <c r="K386" i="1"/>
  <c r="L386" i="1" s="1"/>
  <c r="H386" i="1" l="1"/>
  <c r="B387" i="1" s="1"/>
  <c r="I386" i="1"/>
  <c r="C387" i="1" s="1"/>
  <c r="E387" i="1" s="1"/>
  <c r="J387" i="1" l="1"/>
  <c r="D387" i="1"/>
  <c r="F387" i="1" l="1"/>
  <c r="G387" i="1" l="1"/>
  <c r="K387" i="1"/>
  <c r="L387" i="1" s="1"/>
  <c r="H387" i="1" l="1"/>
  <c r="B388" i="1" s="1"/>
  <c r="I387" i="1"/>
  <c r="C388" i="1" s="1"/>
  <c r="E388" i="1" s="1"/>
  <c r="J388" i="1" l="1"/>
  <c r="D388" i="1"/>
  <c r="F388" i="1" l="1"/>
  <c r="G388" i="1" l="1"/>
  <c r="K388" i="1"/>
  <c r="L388" i="1" s="1"/>
  <c r="H388" i="1" l="1"/>
  <c r="B389" i="1" s="1"/>
  <c r="I388" i="1"/>
  <c r="C389" i="1" s="1"/>
  <c r="E389" i="1" s="1"/>
  <c r="J389" i="1" l="1"/>
  <c r="D389" i="1"/>
  <c r="F389" i="1" l="1"/>
  <c r="G389" i="1" l="1"/>
  <c r="K389" i="1"/>
  <c r="L389" i="1" s="1"/>
  <c r="H389" i="1" l="1"/>
  <c r="B390" i="1" s="1"/>
  <c r="I389" i="1"/>
  <c r="C390" i="1" s="1"/>
  <c r="E390" i="1" s="1"/>
  <c r="J390" i="1" l="1"/>
  <c r="D390" i="1"/>
  <c r="F390" i="1" l="1"/>
  <c r="G390" i="1" l="1"/>
  <c r="K390" i="1"/>
  <c r="L390" i="1" s="1"/>
  <c r="I390" i="1" l="1"/>
  <c r="C391" i="1" s="1"/>
  <c r="E391" i="1" s="1"/>
  <c r="H390" i="1"/>
  <c r="B391" i="1" s="1"/>
  <c r="J391" i="1" s="1"/>
  <c r="D391" i="1" l="1"/>
  <c r="F391" i="1" l="1"/>
  <c r="G391" i="1" l="1"/>
  <c r="K391" i="1"/>
  <c r="L391" i="1" s="1"/>
  <c r="I391" i="1" l="1"/>
  <c r="C392" i="1" s="1"/>
  <c r="E392" i="1" s="1"/>
  <c r="H391" i="1"/>
  <c r="B392" i="1" s="1"/>
  <c r="J392" i="1" l="1"/>
  <c r="D392" i="1"/>
  <c r="F392" i="1" l="1"/>
  <c r="G392" i="1" l="1"/>
  <c r="K392" i="1"/>
  <c r="L392" i="1" s="1"/>
  <c r="H392" i="1" l="1"/>
  <c r="B393" i="1" s="1"/>
  <c r="I392" i="1"/>
  <c r="C393" i="1" s="1"/>
  <c r="E393" i="1" s="1"/>
  <c r="J393" i="1" l="1"/>
  <c r="D393" i="1"/>
  <c r="F393" i="1" l="1"/>
  <c r="G393" i="1" l="1"/>
  <c r="K393" i="1"/>
  <c r="L393" i="1" s="1"/>
  <c r="H393" i="1" l="1"/>
  <c r="B394" i="1" s="1"/>
  <c r="I393" i="1"/>
  <c r="C394" i="1" s="1"/>
  <c r="E394" i="1" s="1"/>
  <c r="J394" i="1" l="1"/>
  <c r="D394" i="1"/>
  <c r="F394" i="1" l="1"/>
  <c r="G394" i="1" l="1"/>
  <c r="K394" i="1"/>
  <c r="L394" i="1" s="1"/>
  <c r="H394" i="1" l="1"/>
  <c r="B395" i="1" s="1"/>
  <c r="I394" i="1"/>
  <c r="C395" i="1" s="1"/>
  <c r="E395" i="1" s="1"/>
  <c r="J395" i="1" l="1"/>
  <c r="D395" i="1"/>
  <c r="F395" i="1" l="1"/>
  <c r="G395" i="1" l="1"/>
  <c r="K395" i="1"/>
  <c r="L395" i="1" s="1"/>
  <c r="I395" i="1" l="1"/>
  <c r="C396" i="1" s="1"/>
  <c r="E396" i="1" s="1"/>
  <c r="H395" i="1"/>
  <c r="B396" i="1" s="1"/>
  <c r="J396" i="1" l="1"/>
  <c r="D396" i="1"/>
  <c r="F396" i="1" l="1"/>
  <c r="G396" i="1" l="1"/>
  <c r="K396" i="1"/>
  <c r="L396" i="1" s="1"/>
  <c r="H396" i="1" l="1"/>
  <c r="B397" i="1" s="1"/>
  <c r="I396" i="1"/>
  <c r="C397" i="1" s="1"/>
  <c r="E397" i="1" s="1"/>
  <c r="J397" i="1" l="1"/>
  <c r="D397" i="1"/>
  <c r="F397" i="1" l="1"/>
  <c r="G397" i="1" l="1"/>
  <c r="K397" i="1"/>
  <c r="L397" i="1" s="1"/>
  <c r="H397" i="1" l="1"/>
  <c r="B398" i="1" s="1"/>
  <c r="I397" i="1"/>
  <c r="C398" i="1" s="1"/>
  <c r="E398" i="1" s="1"/>
  <c r="J398" i="1" l="1"/>
  <c r="D398" i="1"/>
  <c r="F398" i="1" l="1"/>
  <c r="G398" i="1" l="1"/>
  <c r="K398" i="1"/>
  <c r="L398" i="1" s="1"/>
  <c r="I398" i="1" l="1"/>
  <c r="C399" i="1" s="1"/>
  <c r="E399" i="1" s="1"/>
  <c r="H398" i="1"/>
  <c r="B399" i="1" s="1"/>
  <c r="J399" i="1" s="1"/>
  <c r="D399" i="1" l="1"/>
  <c r="F399" i="1" l="1"/>
  <c r="G399" i="1" l="1"/>
  <c r="K399" i="1"/>
  <c r="L399" i="1" s="1"/>
  <c r="I399" i="1" l="1"/>
  <c r="C400" i="1" s="1"/>
  <c r="E400" i="1" s="1"/>
  <c r="H399" i="1"/>
  <c r="B400" i="1" s="1"/>
  <c r="J400" i="1" s="1"/>
  <c r="D400" i="1" l="1"/>
  <c r="F400" i="1" l="1"/>
  <c r="G400" i="1" l="1"/>
  <c r="K400" i="1"/>
  <c r="L400" i="1" s="1"/>
  <c r="H400" i="1" l="1"/>
  <c r="B401" i="1" s="1"/>
  <c r="I400" i="1"/>
  <c r="C401" i="1" s="1"/>
  <c r="E401" i="1" s="1"/>
  <c r="J401" i="1" l="1"/>
  <c r="D401" i="1"/>
  <c r="F401" i="1" l="1"/>
  <c r="G401" i="1" l="1"/>
  <c r="K401" i="1"/>
  <c r="L401" i="1" s="1"/>
  <c r="H401" i="1" l="1"/>
  <c r="B402" i="1" s="1"/>
  <c r="I401" i="1"/>
  <c r="C402" i="1" s="1"/>
  <c r="E402" i="1" s="1"/>
  <c r="J402" i="1" l="1"/>
  <c r="D402" i="1"/>
  <c r="F402" i="1" l="1"/>
  <c r="G402" i="1" l="1"/>
  <c r="K402" i="1"/>
  <c r="L402" i="1" s="1"/>
  <c r="I402" i="1" l="1"/>
  <c r="C403" i="1" s="1"/>
  <c r="E403" i="1" s="1"/>
  <c r="H402" i="1"/>
  <c r="B403" i="1" s="1"/>
  <c r="J403" i="1" s="1"/>
  <c r="D403" i="1" l="1"/>
  <c r="F403" i="1" l="1"/>
  <c r="G403" i="1" l="1"/>
  <c r="K403" i="1"/>
  <c r="L403" i="1" s="1"/>
  <c r="I403" i="1" l="1"/>
  <c r="C404" i="1" s="1"/>
  <c r="E404" i="1" s="1"/>
  <c r="H403" i="1"/>
  <c r="B404" i="1" s="1"/>
  <c r="J404" i="1" s="1"/>
  <c r="D404" i="1" l="1"/>
  <c r="F404" i="1" l="1"/>
  <c r="G404" i="1" l="1"/>
  <c r="K404" i="1"/>
  <c r="L404" i="1" s="1"/>
  <c r="H404" i="1" l="1"/>
  <c r="B405" i="1" s="1"/>
  <c r="I404" i="1"/>
  <c r="C405" i="1" s="1"/>
  <c r="E405" i="1" s="1"/>
  <c r="J405" i="1" l="1"/>
  <c r="D405" i="1"/>
  <c r="F405" i="1" l="1"/>
  <c r="G405" i="1" l="1"/>
  <c r="K405" i="1"/>
  <c r="L405" i="1" s="1"/>
  <c r="H405" i="1" l="1"/>
  <c r="B406" i="1" s="1"/>
  <c r="I405" i="1"/>
  <c r="C406" i="1" s="1"/>
  <c r="E406" i="1" s="1"/>
  <c r="J406" i="1" l="1"/>
  <c r="D406" i="1"/>
  <c r="F406" i="1" l="1"/>
  <c r="G406" i="1" l="1"/>
  <c r="K406" i="1"/>
  <c r="L406" i="1" s="1"/>
  <c r="I406" i="1" l="1"/>
  <c r="C407" i="1" s="1"/>
  <c r="E407" i="1" s="1"/>
  <c r="H406" i="1"/>
  <c r="B407" i="1" s="1"/>
  <c r="J407" i="1" l="1"/>
  <c r="D407" i="1"/>
  <c r="F407" i="1" l="1"/>
  <c r="G407" i="1" l="1"/>
  <c r="K407" i="1"/>
  <c r="L407" i="1" s="1"/>
  <c r="I407" i="1" l="1"/>
  <c r="C408" i="1" s="1"/>
  <c r="E408" i="1" s="1"/>
  <c r="H407" i="1"/>
  <c r="B408" i="1" s="1"/>
  <c r="J408" i="1" l="1"/>
  <c r="D408" i="1"/>
  <c r="F408" i="1" l="1"/>
  <c r="G408" i="1" l="1"/>
  <c r="K408" i="1"/>
  <c r="L408" i="1" s="1"/>
  <c r="H408" i="1" l="1"/>
  <c r="B409" i="1" s="1"/>
  <c r="I408" i="1"/>
  <c r="C409" i="1" s="1"/>
  <c r="E409" i="1" s="1"/>
  <c r="J409" i="1" l="1"/>
  <c r="D409" i="1"/>
  <c r="F409" i="1" l="1"/>
  <c r="G409" i="1" l="1"/>
  <c r="K409" i="1"/>
  <c r="L409" i="1" s="1"/>
  <c r="H409" i="1" l="1"/>
  <c r="B410" i="1" s="1"/>
  <c r="I409" i="1"/>
  <c r="C410" i="1" s="1"/>
  <c r="E410" i="1" s="1"/>
  <c r="J410" i="1" l="1"/>
  <c r="D410" i="1"/>
  <c r="F410" i="1" l="1"/>
  <c r="G410" i="1" l="1"/>
  <c r="K410" i="1"/>
  <c r="L410" i="1" s="1"/>
  <c r="I410" i="1" l="1"/>
  <c r="C411" i="1" s="1"/>
  <c r="E411" i="1" s="1"/>
  <c r="H410" i="1"/>
  <c r="B411" i="1" s="1"/>
  <c r="J411" i="1" s="1"/>
  <c r="D411" i="1" l="1"/>
  <c r="F411" i="1" l="1"/>
  <c r="G411" i="1" l="1"/>
  <c r="K411" i="1"/>
  <c r="L411" i="1" s="1"/>
  <c r="I411" i="1" l="1"/>
  <c r="C412" i="1" s="1"/>
  <c r="E412" i="1" s="1"/>
  <c r="H411" i="1"/>
  <c r="B412" i="1" s="1"/>
  <c r="J412" i="1" s="1"/>
  <c r="D412" i="1" l="1"/>
  <c r="F412" i="1" l="1"/>
  <c r="G412" i="1" l="1"/>
  <c r="K412" i="1"/>
  <c r="L412" i="1" s="1"/>
  <c r="H412" i="1" l="1"/>
  <c r="B413" i="1" s="1"/>
  <c r="I412" i="1"/>
  <c r="C413" i="1" s="1"/>
  <c r="E413" i="1" s="1"/>
  <c r="J413" i="1" l="1"/>
  <c r="D413" i="1"/>
  <c r="F413" i="1" l="1"/>
  <c r="G413" i="1" l="1"/>
  <c r="K413" i="1"/>
  <c r="L413" i="1" s="1"/>
  <c r="H413" i="1" l="1"/>
  <c r="B414" i="1" s="1"/>
  <c r="I413" i="1"/>
  <c r="C414" i="1" s="1"/>
  <c r="E414" i="1" s="1"/>
  <c r="J414" i="1" l="1"/>
  <c r="D414" i="1"/>
  <c r="F414" i="1" l="1"/>
  <c r="G414" i="1" l="1"/>
  <c r="K414" i="1"/>
  <c r="L414" i="1" s="1"/>
  <c r="I414" i="1" l="1"/>
  <c r="C415" i="1" s="1"/>
  <c r="E415" i="1" s="1"/>
  <c r="H414" i="1"/>
  <c r="B415" i="1" s="1"/>
  <c r="J415" i="1" l="1"/>
  <c r="D415" i="1"/>
  <c r="F415" i="1" l="1"/>
  <c r="G415" i="1" l="1"/>
  <c r="K415" i="1"/>
  <c r="L415" i="1" s="1"/>
  <c r="I415" i="1" l="1"/>
  <c r="C416" i="1" s="1"/>
  <c r="E416" i="1" s="1"/>
  <c r="H415" i="1"/>
  <c r="B416" i="1" s="1"/>
  <c r="J416" i="1" l="1"/>
  <c r="D416" i="1"/>
  <c r="F416" i="1" l="1"/>
  <c r="G416" i="1" l="1"/>
  <c r="K416" i="1"/>
  <c r="L416" i="1" s="1"/>
  <c r="H416" i="1" l="1"/>
  <c r="B417" i="1" s="1"/>
  <c r="I416" i="1"/>
  <c r="C417" i="1" s="1"/>
  <c r="E417" i="1" s="1"/>
  <c r="J417" i="1" l="1"/>
  <c r="D417" i="1"/>
  <c r="F417" i="1" l="1"/>
  <c r="G417" i="1" l="1"/>
  <c r="K417" i="1"/>
  <c r="L417" i="1" s="1"/>
  <c r="H417" i="1" l="1"/>
  <c r="B418" i="1" s="1"/>
  <c r="I417" i="1"/>
  <c r="C418" i="1" s="1"/>
  <c r="E418" i="1" s="1"/>
  <c r="J418" i="1" l="1"/>
  <c r="D418" i="1"/>
  <c r="F418" i="1" l="1"/>
  <c r="G418" i="1" l="1"/>
  <c r="K418" i="1"/>
  <c r="L418" i="1" s="1"/>
  <c r="I418" i="1" l="1"/>
  <c r="C419" i="1" s="1"/>
  <c r="E419" i="1" s="1"/>
  <c r="H418" i="1"/>
  <c r="B419" i="1" s="1"/>
  <c r="J419" i="1" l="1"/>
  <c r="D419" i="1"/>
  <c r="F419" i="1" l="1"/>
  <c r="G419" i="1" l="1"/>
  <c r="K419" i="1"/>
  <c r="L419" i="1" s="1"/>
  <c r="I419" i="1" l="1"/>
  <c r="C420" i="1" s="1"/>
  <c r="E420" i="1" s="1"/>
  <c r="H419" i="1"/>
  <c r="B420" i="1" s="1"/>
  <c r="J420" i="1" l="1"/>
  <c r="D420" i="1"/>
  <c r="F420" i="1" l="1"/>
  <c r="G420" i="1" l="1"/>
  <c r="K420" i="1"/>
  <c r="L420" i="1" s="1"/>
  <c r="H420" i="1" l="1"/>
  <c r="B421" i="1" s="1"/>
  <c r="I420" i="1"/>
  <c r="C421" i="1" s="1"/>
  <c r="E421" i="1" s="1"/>
  <c r="J421" i="1" l="1"/>
  <c r="D421" i="1"/>
  <c r="F421" i="1" l="1"/>
  <c r="G421" i="1" l="1"/>
  <c r="K421" i="1"/>
  <c r="L421" i="1" s="1"/>
  <c r="H421" i="1" l="1"/>
  <c r="B422" i="1" s="1"/>
  <c r="I421" i="1"/>
  <c r="C422" i="1" s="1"/>
  <c r="E422" i="1" s="1"/>
  <c r="J422" i="1" l="1"/>
  <c r="D422" i="1"/>
  <c r="F422" i="1" l="1"/>
  <c r="G422" i="1" l="1"/>
  <c r="K422" i="1"/>
  <c r="L422" i="1" s="1"/>
  <c r="I422" i="1" l="1"/>
  <c r="C423" i="1" s="1"/>
  <c r="E423" i="1" s="1"/>
  <c r="H422" i="1"/>
  <c r="B423" i="1" s="1"/>
  <c r="J423" i="1" l="1"/>
  <c r="D423" i="1"/>
  <c r="F423" i="1" l="1"/>
  <c r="G423" i="1" l="1"/>
  <c r="K423" i="1"/>
  <c r="L423" i="1" s="1"/>
  <c r="I423" i="1" l="1"/>
  <c r="C424" i="1" s="1"/>
  <c r="E424" i="1" s="1"/>
  <c r="H423" i="1"/>
  <c r="B424" i="1" s="1"/>
  <c r="J424" i="1" s="1"/>
  <c r="D424" i="1" l="1"/>
  <c r="F424" i="1" l="1"/>
  <c r="G424" i="1" l="1"/>
  <c r="K424" i="1"/>
  <c r="L424" i="1" s="1"/>
  <c r="H424" i="1" l="1"/>
  <c r="B425" i="1" s="1"/>
  <c r="I424" i="1"/>
  <c r="C425" i="1" s="1"/>
  <c r="E425" i="1" s="1"/>
  <c r="J425" i="1" l="1"/>
  <c r="D425" i="1"/>
  <c r="F425" i="1" l="1"/>
  <c r="G425" i="1" l="1"/>
  <c r="K425" i="1"/>
  <c r="L425" i="1" s="1"/>
  <c r="H425" i="1" l="1"/>
  <c r="B426" i="1" s="1"/>
  <c r="I425" i="1"/>
  <c r="C426" i="1" s="1"/>
  <c r="E426" i="1" s="1"/>
  <c r="J426" i="1" l="1"/>
  <c r="D426" i="1"/>
  <c r="F426" i="1" l="1"/>
  <c r="G426" i="1" l="1"/>
  <c r="K426" i="1"/>
  <c r="L426" i="1" s="1"/>
  <c r="I426" i="1" l="1"/>
  <c r="C427" i="1" s="1"/>
  <c r="E427" i="1" s="1"/>
  <c r="H426" i="1"/>
  <c r="B427" i="1" s="1"/>
  <c r="J427" i="1" l="1"/>
  <c r="D427" i="1"/>
  <c r="F427" i="1" l="1"/>
  <c r="G427" i="1" l="1"/>
  <c r="K427" i="1"/>
  <c r="L427" i="1" s="1"/>
  <c r="I427" i="1" l="1"/>
  <c r="C428" i="1" s="1"/>
  <c r="E428" i="1" s="1"/>
  <c r="H427" i="1"/>
  <c r="B428" i="1" s="1"/>
  <c r="J428" i="1" l="1"/>
  <c r="D428" i="1"/>
  <c r="F428" i="1" l="1"/>
  <c r="G428" i="1" l="1"/>
  <c r="K428" i="1"/>
  <c r="L428" i="1" s="1"/>
  <c r="H428" i="1" l="1"/>
  <c r="B429" i="1" s="1"/>
  <c r="I428" i="1"/>
  <c r="C429" i="1" s="1"/>
  <c r="E429" i="1" s="1"/>
  <c r="J429" i="1" l="1"/>
  <c r="D429" i="1"/>
  <c r="F429" i="1" l="1"/>
  <c r="G429" i="1" l="1"/>
  <c r="K429" i="1"/>
  <c r="L429" i="1" s="1"/>
  <c r="H429" i="1" l="1"/>
  <c r="B430" i="1" s="1"/>
  <c r="I429" i="1"/>
  <c r="C430" i="1" s="1"/>
  <c r="E430" i="1" s="1"/>
  <c r="J430" i="1" l="1"/>
  <c r="D430" i="1"/>
  <c r="F430" i="1" l="1"/>
  <c r="G430" i="1" l="1"/>
  <c r="K430" i="1"/>
  <c r="L430" i="1" s="1"/>
  <c r="I430" i="1" l="1"/>
  <c r="C431" i="1" s="1"/>
  <c r="E431" i="1" s="1"/>
  <c r="H430" i="1"/>
  <c r="B431" i="1" s="1"/>
  <c r="J431" i="1" s="1"/>
  <c r="D431" i="1" l="1"/>
  <c r="F431" i="1" l="1"/>
  <c r="G431" i="1" l="1"/>
  <c r="K431" i="1"/>
  <c r="L431" i="1" s="1"/>
  <c r="I431" i="1" l="1"/>
  <c r="C432" i="1" s="1"/>
  <c r="E432" i="1" s="1"/>
  <c r="H431" i="1"/>
  <c r="B432" i="1" s="1"/>
  <c r="J432" i="1" l="1"/>
  <c r="D432" i="1"/>
  <c r="F432" i="1" l="1"/>
  <c r="G432" i="1" l="1"/>
  <c r="K432" i="1"/>
  <c r="L432" i="1" s="1"/>
  <c r="H432" i="1" l="1"/>
  <c r="B433" i="1" s="1"/>
  <c r="I432" i="1"/>
  <c r="C433" i="1" s="1"/>
  <c r="E433" i="1" s="1"/>
  <c r="J433" i="1" l="1"/>
  <c r="D433" i="1"/>
  <c r="F433" i="1" l="1"/>
  <c r="G433" i="1" l="1"/>
  <c r="K433" i="1"/>
  <c r="L433" i="1" s="1"/>
  <c r="H433" i="1" l="1"/>
  <c r="B434" i="1" s="1"/>
  <c r="I433" i="1"/>
  <c r="C434" i="1" s="1"/>
  <c r="E434" i="1" s="1"/>
  <c r="J434" i="1" l="1"/>
  <c r="D434" i="1"/>
  <c r="F434" i="1" l="1"/>
  <c r="G434" i="1" l="1"/>
  <c r="K434" i="1"/>
  <c r="L434" i="1" s="1"/>
  <c r="I434" i="1" l="1"/>
  <c r="C435" i="1" s="1"/>
  <c r="E435" i="1" s="1"/>
  <c r="H434" i="1"/>
  <c r="B435" i="1" s="1"/>
  <c r="J435" i="1" s="1"/>
  <c r="D435" i="1" l="1"/>
  <c r="F435" i="1" l="1"/>
  <c r="G435" i="1" l="1"/>
  <c r="K435" i="1"/>
  <c r="L435" i="1" s="1"/>
  <c r="I435" i="1" l="1"/>
  <c r="C436" i="1" s="1"/>
  <c r="E436" i="1" s="1"/>
  <c r="H435" i="1"/>
  <c r="B436" i="1" s="1"/>
  <c r="J436" i="1" s="1"/>
  <c r="D436" i="1" l="1"/>
  <c r="F436" i="1" l="1"/>
  <c r="G436" i="1" l="1"/>
  <c r="K436" i="1"/>
  <c r="L436" i="1" s="1"/>
  <c r="H436" i="1" l="1"/>
  <c r="B437" i="1" s="1"/>
  <c r="I436" i="1"/>
  <c r="C437" i="1" s="1"/>
  <c r="E437" i="1" s="1"/>
  <c r="J437" i="1" l="1"/>
  <c r="D437" i="1"/>
  <c r="F437" i="1" l="1"/>
  <c r="G437" i="1" l="1"/>
  <c r="K437" i="1"/>
  <c r="L437" i="1" s="1"/>
  <c r="H437" i="1" l="1"/>
  <c r="B438" i="1" s="1"/>
  <c r="I437" i="1"/>
  <c r="C438" i="1" s="1"/>
  <c r="E438" i="1" s="1"/>
  <c r="J438" i="1" l="1"/>
  <c r="D438" i="1"/>
  <c r="F438" i="1" l="1"/>
  <c r="G438" i="1" l="1"/>
  <c r="K438" i="1"/>
  <c r="L438" i="1" s="1"/>
  <c r="I438" i="1" l="1"/>
  <c r="C439" i="1" s="1"/>
  <c r="E439" i="1" s="1"/>
  <c r="H438" i="1"/>
  <c r="B439" i="1" s="1"/>
  <c r="J439" i="1" s="1"/>
  <c r="D439" i="1" l="1"/>
  <c r="F439" i="1" l="1"/>
  <c r="G439" i="1" l="1"/>
  <c r="K439" i="1"/>
  <c r="L439" i="1" s="1"/>
  <c r="I439" i="1" l="1"/>
  <c r="C440" i="1" s="1"/>
  <c r="E440" i="1" s="1"/>
  <c r="H439" i="1"/>
  <c r="B440" i="1" s="1"/>
  <c r="J440" i="1" s="1"/>
  <c r="D440" i="1" l="1"/>
  <c r="F440" i="1" l="1"/>
  <c r="G440" i="1" l="1"/>
  <c r="K440" i="1"/>
  <c r="L440" i="1" s="1"/>
  <c r="H440" i="1" l="1"/>
  <c r="B441" i="1" s="1"/>
  <c r="I440" i="1"/>
  <c r="C441" i="1" s="1"/>
  <c r="E441" i="1" s="1"/>
  <c r="J441" i="1" l="1"/>
  <c r="D441" i="1"/>
  <c r="F441" i="1" l="1"/>
  <c r="G441" i="1" l="1"/>
  <c r="K441" i="1"/>
  <c r="L441" i="1" s="1"/>
  <c r="H441" i="1" l="1"/>
  <c r="B442" i="1" s="1"/>
  <c r="I441" i="1"/>
  <c r="C442" i="1" s="1"/>
  <c r="E442" i="1" s="1"/>
  <c r="J442" i="1" l="1"/>
  <c r="D442" i="1"/>
  <c r="F442" i="1" l="1"/>
  <c r="G442" i="1" l="1"/>
  <c r="K442" i="1"/>
  <c r="L442" i="1" s="1"/>
  <c r="I442" i="1" l="1"/>
  <c r="C443" i="1" s="1"/>
  <c r="E443" i="1" s="1"/>
  <c r="H442" i="1"/>
  <c r="B443" i="1" s="1"/>
  <c r="J443" i="1" l="1"/>
  <c r="D443" i="1"/>
  <c r="F443" i="1" l="1"/>
  <c r="G443" i="1" l="1"/>
  <c r="K443" i="1"/>
  <c r="L443" i="1" s="1"/>
  <c r="I443" i="1" l="1"/>
  <c r="C444" i="1" s="1"/>
  <c r="E444" i="1" s="1"/>
  <c r="H443" i="1"/>
  <c r="B444" i="1" s="1"/>
  <c r="J444" i="1" s="1"/>
  <c r="D444" i="1" l="1"/>
  <c r="F444" i="1" l="1"/>
  <c r="G444" i="1" l="1"/>
  <c r="K444" i="1"/>
  <c r="L444" i="1" s="1"/>
  <c r="H444" i="1" l="1"/>
  <c r="B445" i="1" s="1"/>
  <c r="I444" i="1"/>
  <c r="C445" i="1" s="1"/>
  <c r="E445" i="1" s="1"/>
  <c r="J445" i="1" l="1"/>
  <c r="D445" i="1"/>
  <c r="F445" i="1" l="1"/>
  <c r="G445" i="1" l="1"/>
  <c r="K445" i="1"/>
  <c r="L445" i="1" s="1"/>
  <c r="H445" i="1" l="1"/>
  <c r="B446" i="1" s="1"/>
  <c r="I445" i="1"/>
  <c r="C446" i="1" s="1"/>
  <c r="E446" i="1" s="1"/>
  <c r="J446" i="1" l="1"/>
  <c r="D446" i="1"/>
  <c r="F446" i="1" l="1"/>
  <c r="G446" i="1" l="1"/>
  <c r="K446" i="1"/>
  <c r="L446" i="1" s="1"/>
  <c r="H446" i="1" l="1"/>
  <c r="B447" i="1" s="1"/>
  <c r="I446" i="1"/>
  <c r="C447" i="1" s="1"/>
  <c r="E447" i="1" s="1"/>
  <c r="J447" i="1" l="1"/>
  <c r="D447" i="1"/>
  <c r="F447" i="1" l="1"/>
  <c r="G447" i="1" l="1"/>
  <c r="K447" i="1"/>
  <c r="L447" i="1" s="1"/>
  <c r="I447" i="1" l="1"/>
  <c r="C448" i="1" s="1"/>
  <c r="E448" i="1" s="1"/>
  <c r="H447" i="1"/>
  <c r="B448" i="1" s="1"/>
  <c r="J448" i="1" s="1"/>
  <c r="D448" i="1" l="1"/>
  <c r="F448" i="1" l="1"/>
  <c r="G448" i="1" l="1"/>
  <c r="K448" i="1"/>
  <c r="L448" i="1" s="1"/>
  <c r="H448" i="1" l="1"/>
  <c r="B449" i="1" s="1"/>
  <c r="I448" i="1"/>
  <c r="C449" i="1" s="1"/>
  <c r="E449" i="1" s="1"/>
  <c r="J449" i="1" l="1"/>
  <c r="D449" i="1"/>
  <c r="F449" i="1" l="1"/>
  <c r="G449" i="1" l="1"/>
  <c r="K449" i="1"/>
  <c r="L449" i="1" s="1"/>
  <c r="H449" i="1" l="1"/>
  <c r="B450" i="1" s="1"/>
  <c r="I449" i="1"/>
  <c r="C450" i="1" s="1"/>
  <c r="E450" i="1" s="1"/>
  <c r="J450" i="1" l="1"/>
  <c r="D450" i="1"/>
  <c r="F450" i="1" l="1"/>
  <c r="G450" i="1" l="1"/>
  <c r="K450" i="1"/>
  <c r="L450" i="1" s="1"/>
  <c r="I450" i="1" l="1"/>
  <c r="C451" i="1" s="1"/>
  <c r="E451" i="1" s="1"/>
  <c r="H450" i="1"/>
  <c r="B451" i="1" s="1"/>
  <c r="J451" i="1" s="1"/>
  <c r="D451" i="1" l="1"/>
  <c r="F451" i="1" l="1"/>
  <c r="G451" i="1" l="1"/>
  <c r="K451" i="1"/>
  <c r="L451" i="1" s="1"/>
  <c r="I451" i="1" l="1"/>
  <c r="C452" i="1" s="1"/>
  <c r="E452" i="1" s="1"/>
  <c r="H451" i="1"/>
  <c r="B452" i="1" s="1"/>
  <c r="J452" i="1" l="1"/>
  <c r="D452" i="1"/>
  <c r="F452" i="1" l="1"/>
  <c r="G452" i="1" l="1"/>
  <c r="K452" i="1"/>
  <c r="L452" i="1" s="1"/>
  <c r="H452" i="1" l="1"/>
  <c r="B453" i="1" s="1"/>
  <c r="I452" i="1"/>
  <c r="C453" i="1" s="1"/>
  <c r="E453" i="1" s="1"/>
  <c r="J453" i="1" l="1"/>
  <c r="D453" i="1"/>
  <c r="F453" i="1" l="1"/>
  <c r="G453" i="1" l="1"/>
  <c r="K453" i="1"/>
  <c r="L453" i="1" s="1"/>
  <c r="H453" i="1" l="1"/>
  <c r="B454" i="1" s="1"/>
  <c r="I453" i="1"/>
  <c r="C454" i="1" s="1"/>
  <c r="E454" i="1" s="1"/>
  <c r="J454" i="1" l="1"/>
  <c r="D454" i="1"/>
  <c r="F454" i="1" l="1"/>
  <c r="G454" i="1" l="1"/>
  <c r="K454" i="1"/>
  <c r="L454" i="1" s="1"/>
  <c r="I454" i="1" l="1"/>
  <c r="C455" i="1" s="1"/>
  <c r="E455" i="1" s="1"/>
  <c r="H454" i="1"/>
  <c r="B455" i="1" s="1"/>
  <c r="J455" i="1" l="1"/>
  <c r="D455" i="1"/>
  <c r="F455" i="1" l="1"/>
  <c r="G455" i="1" l="1"/>
  <c r="K455" i="1"/>
  <c r="L455" i="1" s="1"/>
  <c r="I455" i="1" l="1"/>
  <c r="C456" i="1" s="1"/>
  <c r="E456" i="1" s="1"/>
  <c r="H455" i="1"/>
  <c r="B456" i="1" s="1"/>
  <c r="J456" i="1" l="1"/>
  <c r="D456" i="1"/>
  <c r="F456" i="1" l="1"/>
  <c r="G456" i="1" l="1"/>
  <c r="K456" i="1"/>
  <c r="L456" i="1" s="1"/>
  <c r="H456" i="1" l="1"/>
  <c r="B457" i="1" s="1"/>
  <c r="I456" i="1"/>
  <c r="C457" i="1" s="1"/>
  <c r="E457" i="1" s="1"/>
  <c r="J457" i="1" l="1"/>
  <c r="D457" i="1"/>
  <c r="F457" i="1" l="1"/>
  <c r="G457" i="1" l="1"/>
  <c r="K457" i="1"/>
  <c r="L457" i="1" s="1"/>
  <c r="H457" i="1" l="1"/>
  <c r="B458" i="1" s="1"/>
  <c r="I457" i="1"/>
  <c r="C458" i="1" s="1"/>
  <c r="E458" i="1" s="1"/>
  <c r="J458" i="1" l="1"/>
  <c r="D458" i="1"/>
  <c r="F458" i="1" l="1"/>
  <c r="G458" i="1" l="1"/>
  <c r="K458" i="1"/>
  <c r="L458" i="1" s="1"/>
  <c r="I458" i="1" l="1"/>
  <c r="C459" i="1" s="1"/>
  <c r="E459" i="1" s="1"/>
  <c r="H458" i="1"/>
  <c r="B459" i="1" s="1"/>
  <c r="J459" i="1" l="1"/>
  <c r="D459" i="1"/>
  <c r="F459" i="1" l="1"/>
  <c r="G459" i="1" l="1"/>
  <c r="K459" i="1"/>
  <c r="L459" i="1" s="1"/>
  <c r="I459" i="1" l="1"/>
  <c r="C460" i="1" s="1"/>
  <c r="E460" i="1" s="1"/>
  <c r="H459" i="1"/>
  <c r="B460" i="1" s="1"/>
  <c r="J460" i="1" l="1"/>
  <c r="D460" i="1"/>
  <c r="F460" i="1" l="1"/>
  <c r="G460" i="1" l="1"/>
  <c r="K460" i="1"/>
  <c r="L460" i="1" s="1"/>
  <c r="H460" i="1" l="1"/>
  <c r="B461" i="1" s="1"/>
  <c r="I460" i="1"/>
  <c r="C461" i="1" s="1"/>
  <c r="E461" i="1" s="1"/>
  <c r="J461" i="1" l="1"/>
  <c r="D461" i="1"/>
  <c r="F461" i="1" l="1"/>
  <c r="G461" i="1" l="1"/>
  <c r="K461" i="1"/>
  <c r="L461" i="1" s="1"/>
  <c r="H461" i="1" l="1"/>
  <c r="B462" i="1" s="1"/>
  <c r="I461" i="1"/>
  <c r="C462" i="1" s="1"/>
  <c r="E462" i="1" s="1"/>
  <c r="J462" i="1" l="1"/>
  <c r="D462" i="1"/>
  <c r="F462" i="1" l="1"/>
  <c r="G462" i="1" l="1"/>
  <c r="K462" i="1"/>
  <c r="L462" i="1" s="1"/>
  <c r="I462" i="1" l="1"/>
  <c r="C463" i="1" s="1"/>
  <c r="E463" i="1" s="1"/>
  <c r="H462" i="1"/>
  <c r="B463" i="1" s="1"/>
  <c r="J463" i="1" l="1"/>
  <c r="D463" i="1"/>
  <c r="F463" i="1" l="1"/>
  <c r="G463" i="1" l="1"/>
  <c r="K463" i="1"/>
  <c r="L463" i="1" s="1"/>
  <c r="I463" i="1" l="1"/>
  <c r="C464" i="1" s="1"/>
  <c r="E464" i="1" s="1"/>
  <c r="H463" i="1"/>
  <c r="B464" i="1" s="1"/>
  <c r="J464" i="1" l="1"/>
  <c r="D464" i="1"/>
  <c r="F464" i="1" l="1"/>
  <c r="G464" i="1" l="1"/>
  <c r="K464" i="1"/>
  <c r="L464" i="1" s="1"/>
  <c r="H464" i="1" l="1"/>
  <c r="B465" i="1" s="1"/>
  <c r="I464" i="1"/>
  <c r="C465" i="1" s="1"/>
  <c r="E465" i="1" s="1"/>
  <c r="J465" i="1" l="1"/>
  <c r="D465" i="1"/>
  <c r="F465" i="1" l="1"/>
  <c r="G465" i="1" l="1"/>
  <c r="K465" i="1"/>
  <c r="L465" i="1" s="1"/>
  <c r="H465" i="1" l="1"/>
  <c r="B466" i="1" s="1"/>
  <c r="I465" i="1"/>
  <c r="C466" i="1" s="1"/>
  <c r="E466" i="1" s="1"/>
  <c r="J466" i="1" l="1"/>
  <c r="D466" i="1"/>
  <c r="F466" i="1" l="1"/>
  <c r="G466" i="1" l="1"/>
  <c r="K466" i="1"/>
  <c r="L466" i="1" s="1"/>
  <c r="I466" i="1" l="1"/>
  <c r="C467" i="1" s="1"/>
  <c r="E467" i="1" s="1"/>
  <c r="H466" i="1"/>
  <c r="B467" i="1" s="1"/>
  <c r="J467" i="1" l="1"/>
  <c r="D467" i="1"/>
  <c r="F467" i="1" l="1"/>
  <c r="G467" i="1" l="1"/>
  <c r="K467" i="1"/>
  <c r="L467" i="1" s="1"/>
  <c r="I467" i="1" l="1"/>
  <c r="C468" i="1" s="1"/>
  <c r="E468" i="1" s="1"/>
  <c r="H467" i="1"/>
  <c r="B468" i="1" s="1"/>
  <c r="J468" i="1" l="1"/>
  <c r="D468" i="1"/>
  <c r="F468" i="1" l="1"/>
  <c r="G468" i="1" l="1"/>
  <c r="K468" i="1"/>
  <c r="L468" i="1" s="1"/>
  <c r="H468" i="1" l="1"/>
  <c r="B469" i="1" s="1"/>
  <c r="I468" i="1"/>
  <c r="C469" i="1" s="1"/>
  <c r="E469" i="1" s="1"/>
  <c r="J469" i="1" l="1"/>
  <c r="D469" i="1"/>
  <c r="F469" i="1" l="1"/>
  <c r="G469" i="1" l="1"/>
  <c r="K469" i="1"/>
  <c r="L469" i="1" s="1"/>
  <c r="H469" i="1" l="1"/>
  <c r="B470" i="1" s="1"/>
  <c r="I469" i="1"/>
  <c r="C470" i="1" s="1"/>
  <c r="E470" i="1" s="1"/>
  <c r="J470" i="1" l="1"/>
  <c r="D470" i="1"/>
  <c r="F470" i="1" l="1"/>
  <c r="G470" i="1" l="1"/>
  <c r="K470" i="1"/>
  <c r="L470" i="1" s="1"/>
  <c r="I470" i="1" l="1"/>
  <c r="C471" i="1" s="1"/>
  <c r="E471" i="1" s="1"/>
  <c r="H470" i="1"/>
  <c r="B471" i="1" s="1"/>
  <c r="J471" i="1" l="1"/>
  <c r="D471" i="1"/>
  <c r="F471" i="1" l="1"/>
  <c r="G471" i="1" l="1"/>
  <c r="K471" i="1"/>
  <c r="L471" i="1" s="1"/>
  <c r="I471" i="1" l="1"/>
  <c r="C472" i="1" s="1"/>
  <c r="E472" i="1" s="1"/>
  <c r="H471" i="1"/>
  <c r="B472" i="1" s="1"/>
  <c r="J472" i="1" l="1"/>
  <c r="D472" i="1"/>
  <c r="F472" i="1" l="1"/>
  <c r="G472" i="1" l="1"/>
  <c r="K472" i="1"/>
  <c r="L472" i="1" s="1"/>
  <c r="H472" i="1" l="1"/>
  <c r="B473" i="1" s="1"/>
  <c r="I472" i="1"/>
  <c r="C473" i="1" s="1"/>
  <c r="E473" i="1" s="1"/>
  <c r="J473" i="1" l="1"/>
  <c r="D473" i="1"/>
  <c r="F473" i="1" l="1"/>
  <c r="G473" i="1" l="1"/>
  <c r="K473" i="1"/>
  <c r="L473" i="1" s="1"/>
  <c r="H473" i="1" l="1"/>
  <c r="B474" i="1" s="1"/>
  <c r="I473" i="1"/>
  <c r="C474" i="1" s="1"/>
  <c r="E474" i="1" s="1"/>
  <c r="J474" i="1" l="1"/>
  <c r="D474" i="1"/>
  <c r="F474" i="1" l="1"/>
  <c r="G474" i="1" l="1"/>
  <c r="K474" i="1"/>
  <c r="L474" i="1" s="1"/>
  <c r="I474" i="1" l="1"/>
  <c r="C475" i="1" s="1"/>
  <c r="E475" i="1" s="1"/>
  <c r="H474" i="1"/>
  <c r="B475" i="1" s="1"/>
  <c r="J475" i="1" l="1"/>
  <c r="D475" i="1"/>
  <c r="F475" i="1" l="1"/>
  <c r="G475" i="1" l="1"/>
  <c r="K475" i="1"/>
  <c r="L475" i="1" s="1"/>
  <c r="I475" i="1" l="1"/>
  <c r="C476" i="1" s="1"/>
  <c r="E476" i="1" s="1"/>
  <c r="H475" i="1"/>
  <c r="B476" i="1" s="1"/>
  <c r="J476" i="1" l="1"/>
  <c r="D476" i="1"/>
  <c r="F476" i="1" l="1"/>
  <c r="G476" i="1" l="1"/>
  <c r="K476" i="1"/>
  <c r="L476" i="1" s="1"/>
  <c r="H476" i="1" l="1"/>
  <c r="B477" i="1" s="1"/>
  <c r="I476" i="1"/>
  <c r="C477" i="1" s="1"/>
  <c r="E477" i="1" s="1"/>
  <c r="J477" i="1" l="1"/>
  <c r="D477" i="1"/>
  <c r="F477" i="1" l="1"/>
  <c r="G477" i="1" l="1"/>
  <c r="K477" i="1"/>
  <c r="L477" i="1" s="1"/>
  <c r="H477" i="1" l="1"/>
  <c r="B478" i="1" s="1"/>
  <c r="I477" i="1"/>
  <c r="C478" i="1" s="1"/>
  <c r="E478" i="1" s="1"/>
  <c r="J478" i="1" l="1"/>
  <c r="D478" i="1"/>
  <c r="F478" i="1" l="1"/>
  <c r="G478" i="1" l="1"/>
  <c r="K478" i="1"/>
  <c r="L478" i="1" s="1"/>
  <c r="H478" i="1" l="1"/>
  <c r="B479" i="1" s="1"/>
  <c r="I478" i="1"/>
  <c r="C479" i="1" s="1"/>
  <c r="E479" i="1" s="1"/>
  <c r="J479" i="1" l="1"/>
  <c r="D479" i="1"/>
  <c r="F479" i="1" l="1"/>
  <c r="G479" i="1" l="1"/>
  <c r="K479" i="1"/>
  <c r="L479" i="1" s="1"/>
  <c r="I479" i="1" l="1"/>
  <c r="C480" i="1" s="1"/>
  <c r="E480" i="1" s="1"/>
  <c r="H479" i="1"/>
  <c r="B480" i="1" s="1"/>
  <c r="J480" i="1" l="1"/>
  <c r="D480" i="1"/>
  <c r="F480" i="1" l="1"/>
  <c r="G480" i="1" l="1"/>
  <c r="K480" i="1"/>
  <c r="L480" i="1" s="1"/>
  <c r="H480" i="1" l="1"/>
  <c r="B481" i="1" s="1"/>
  <c r="I480" i="1"/>
  <c r="C481" i="1" s="1"/>
  <c r="E481" i="1" s="1"/>
  <c r="J481" i="1" l="1"/>
  <c r="D481" i="1"/>
  <c r="F481" i="1" l="1"/>
  <c r="G481" i="1" l="1"/>
  <c r="K481" i="1"/>
  <c r="L481" i="1" s="1"/>
  <c r="H481" i="1" l="1"/>
  <c r="B482" i="1" s="1"/>
  <c r="I481" i="1"/>
  <c r="C482" i="1" s="1"/>
  <c r="E482" i="1" s="1"/>
  <c r="J482" i="1" l="1"/>
  <c r="D482" i="1"/>
  <c r="F482" i="1" l="1"/>
  <c r="G482" i="1" l="1"/>
  <c r="K482" i="1"/>
  <c r="L482" i="1" s="1"/>
  <c r="I482" i="1" l="1"/>
  <c r="C483" i="1" s="1"/>
  <c r="E483" i="1" s="1"/>
  <c r="H482" i="1"/>
  <c r="B483" i="1" s="1"/>
  <c r="J483" i="1" l="1"/>
  <c r="D483" i="1"/>
  <c r="F483" i="1" l="1"/>
  <c r="G483" i="1" l="1"/>
  <c r="K483" i="1"/>
  <c r="L483" i="1" s="1"/>
  <c r="I483" i="1" l="1"/>
  <c r="C484" i="1" s="1"/>
  <c r="E484" i="1" s="1"/>
  <c r="H483" i="1"/>
  <c r="B484" i="1" s="1"/>
  <c r="J484" i="1" l="1"/>
  <c r="D484" i="1"/>
  <c r="F484" i="1" l="1"/>
  <c r="G484" i="1" l="1"/>
  <c r="K484" i="1"/>
  <c r="L484" i="1" s="1"/>
  <c r="H484" i="1" l="1"/>
  <c r="B485" i="1" s="1"/>
  <c r="I484" i="1"/>
  <c r="C485" i="1" s="1"/>
  <c r="E485" i="1" s="1"/>
  <c r="J485" i="1" l="1"/>
  <c r="D485" i="1"/>
  <c r="F485" i="1" l="1"/>
  <c r="G485" i="1" l="1"/>
  <c r="K485" i="1"/>
  <c r="L485" i="1" s="1"/>
  <c r="H485" i="1" l="1"/>
  <c r="B486" i="1" s="1"/>
  <c r="I485" i="1"/>
  <c r="C486" i="1" s="1"/>
  <c r="E486" i="1" s="1"/>
  <c r="J486" i="1" l="1"/>
  <c r="D486" i="1"/>
  <c r="F486" i="1" l="1"/>
  <c r="G486" i="1" l="1"/>
  <c r="K486" i="1"/>
  <c r="L486" i="1" s="1"/>
  <c r="I486" i="1" l="1"/>
  <c r="C487" i="1" s="1"/>
  <c r="E487" i="1" s="1"/>
  <c r="H486" i="1"/>
  <c r="B487" i="1" s="1"/>
  <c r="J487" i="1" l="1"/>
  <c r="D487" i="1"/>
  <c r="F487" i="1" l="1"/>
  <c r="G487" i="1" l="1"/>
  <c r="K487" i="1"/>
  <c r="L487" i="1" s="1"/>
  <c r="I487" i="1" l="1"/>
  <c r="C488" i="1" s="1"/>
  <c r="E488" i="1" s="1"/>
  <c r="H487" i="1"/>
  <c r="B488" i="1" s="1"/>
  <c r="J488" i="1" l="1"/>
  <c r="D488" i="1"/>
  <c r="F488" i="1" l="1"/>
  <c r="G488" i="1" l="1"/>
  <c r="K488" i="1"/>
  <c r="L488" i="1" s="1"/>
  <c r="H488" i="1" l="1"/>
  <c r="B489" i="1" s="1"/>
  <c r="I488" i="1"/>
  <c r="C489" i="1" s="1"/>
  <c r="E489" i="1" s="1"/>
  <c r="J489" i="1" l="1"/>
  <c r="D489" i="1"/>
  <c r="F489" i="1" l="1"/>
  <c r="G489" i="1" l="1"/>
  <c r="K489" i="1"/>
  <c r="L489" i="1" s="1"/>
  <c r="H489" i="1" l="1"/>
  <c r="B490" i="1" s="1"/>
  <c r="I489" i="1"/>
  <c r="C490" i="1" s="1"/>
  <c r="E490" i="1" s="1"/>
  <c r="J490" i="1" l="1"/>
  <c r="D490" i="1"/>
  <c r="F490" i="1" l="1"/>
  <c r="G490" i="1" l="1"/>
  <c r="K490" i="1"/>
  <c r="L490" i="1" s="1"/>
  <c r="I490" i="1" l="1"/>
  <c r="C491" i="1" s="1"/>
  <c r="E491" i="1" s="1"/>
  <c r="H490" i="1"/>
  <c r="B491" i="1" s="1"/>
  <c r="J491" i="1" l="1"/>
  <c r="D491" i="1"/>
  <c r="F491" i="1" l="1"/>
  <c r="G491" i="1" l="1"/>
  <c r="K491" i="1"/>
  <c r="L491" i="1" s="1"/>
  <c r="I491" i="1" l="1"/>
  <c r="C492" i="1" s="1"/>
  <c r="E492" i="1" s="1"/>
  <c r="H491" i="1"/>
  <c r="B492" i="1" s="1"/>
  <c r="J492" i="1" l="1"/>
  <c r="D492" i="1"/>
  <c r="F492" i="1" l="1"/>
  <c r="G492" i="1" l="1"/>
  <c r="K492" i="1"/>
  <c r="L492" i="1" s="1"/>
  <c r="H492" i="1" l="1"/>
  <c r="B493" i="1" s="1"/>
  <c r="I492" i="1"/>
  <c r="C493" i="1" s="1"/>
  <c r="E493" i="1" s="1"/>
  <c r="J493" i="1" l="1"/>
  <c r="D493" i="1"/>
  <c r="F493" i="1" l="1"/>
  <c r="G493" i="1" l="1"/>
  <c r="K493" i="1"/>
  <c r="L493" i="1" s="1"/>
  <c r="H493" i="1" l="1"/>
  <c r="B494" i="1" s="1"/>
  <c r="I493" i="1"/>
  <c r="C494" i="1" s="1"/>
  <c r="E494" i="1" s="1"/>
  <c r="J494" i="1" l="1"/>
  <c r="D494" i="1"/>
  <c r="F494" i="1" l="1"/>
  <c r="G494" i="1" l="1"/>
  <c r="K494" i="1"/>
  <c r="L494" i="1" s="1"/>
  <c r="I494" i="1" l="1"/>
  <c r="C495" i="1" s="1"/>
  <c r="E495" i="1" s="1"/>
  <c r="H494" i="1"/>
  <c r="B495" i="1" s="1"/>
  <c r="J495" i="1" l="1"/>
  <c r="D495" i="1"/>
  <c r="F495" i="1" l="1"/>
  <c r="G495" i="1" l="1"/>
  <c r="K495" i="1"/>
  <c r="L495" i="1" s="1"/>
  <c r="I495" i="1" l="1"/>
  <c r="C496" i="1" s="1"/>
  <c r="E496" i="1" s="1"/>
  <c r="H495" i="1"/>
  <c r="B496" i="1" s="1"/>
  <c r="J496" i="1" l="1"/>
  <c r="D496" i="1"/>
  <c r="F496" i="1" l="1"/>
  <c r="G496" i="1" l="1"/>
  <c r="K496" i="1"/>
  <c r="L496" i="1" s="1"/>
  <c r="H496" i="1" l="1"/>
  <c r="B497" i="1" s="1"/>
  <c r="I496" i="1"/>
  <c r="C497" i="1" s="1"/>
  <c r="E497" i="1" s="1"/>
  <c r="J497" i="1" l="1"/>
  <c r="D497" i="1"/>
  <c r="F497" i="1" l="1"/>
  <c r="G497" i="1" l="1"/>
  <c r="K497" i="1"/>
  <c r="L497" i="1" s="1"/>
  <c r="H497" i="1" l="1"/>
  <c r="B498" i="1" s="1"/>
  <c r="I497" i="1"/>
  <c r="C498" i="1" s="1"/>
  <c r="E498" i="1" s="1"/>
  <c r="J498" i="1" l="1"/>
  <c r="D498" i="1"/>
  <c r="F498" i="1" l="1"/>
  <c r="G498" i="1" l="1"/>
  <c r="K498" i="1"/>
  <c r="L498" i="1" s="1"/>
  <c r="I498" i="1" l="1"/>
  <c r="C499" i="1" s="1"/>
  <c r="E499" i="1" s="1"/>
  <c r="H498" i="1"/>
  <c r="B499" i="1" s="1"/>
  <c r="J499" i="1" s="1"/>
  <c r="D499" i="1" l="1"/>
  <c r="F499" i="1" l="1"/>
  <c r="G499" i="1" l="1"/>
  <c r="K499" i="1"/>
  <c r="L499" i="1" s="1"/>
  <c r="I499" i="1" l="1"/>
  <c r="C500" i="1" s="1"/>
  <c r="E500" i="1" s="1"/>
  <c r="H499" i="1"/>
  <c r="B500" i="1" s="1"/>
  <c r="J500" i="1" l="1"/>
  <c r="D500" i="1"/>
  <c r="F500" i="1" l="1"/>
  <c r="G500" i="1" l="1"/>
  <c r="K500" i="1"/>
  <c r="L500" i="1" s="1"/>
  <c r="H500" i="1" l="1"/>
  <c r="B501" i="1" s="1"/>
  <c r="I500" i="1"/>
  <c r="C501" i="1" s="1"/>
  <c r="E501" i="1" s="1"/>
  <c r="J501" i="1" l="1"/>
  <c r="D501" i="1"/>
  <c r="F501" i="1" l="1"/>
  <c r="G501" i="1" l="1"/>
  <c r="K501" i="1"/>
  <c r="L501" i="1" s="1"/>
  <c r="H501" i="1" l="1"/>
  <c r="B502" i="1" s="1"/>
  <c r="I501" i="1"/>
  <c r="C502" i="1" s="1"/>
  <c r="E502" i="1" s="1"/>
  <c r="J502" i="1" l="1"/>
  <c r="D502" i="1"/>
  <c r="F502" i="1" l="1"/>
  <c r="G502" i="1" l="1"/>
  <c r="K502" i="1"/>
  <c r="L502" i="1" s="1"/>
  <c r="H502" i="1" l="1"/>
  <c r="B503" i="1" s="1"/>
  <c r="I502" i="1"/>
  <c r="C503" i="1" s="1"/>
  <c r="E503" i="1" s="1"/>
  <c r="J503" i="1" l="1"/>
  <c r="D503" i="1"/>
  <c r="F503" i="1" l="1"/>
  <c r="G503" i="1" l="1"/>
  <c r="K503" i="1"/>
  <c r="L503" i="1" s="1"/>
  <c r="I503" i="1" l="1"/>
  <c r="C504" i="1" s="1"/>
  <c r="E504" i="1" s="1"/>
  <c r="H503" i="1"/>
  <c r="B504" i="1" s="1"/>
  <c r="J504" i="1" l="1"/>
  <c r="D504" i="1"/>
  <c r="F504" i="1" l="1"/>
  <c r="G504" i="1" l="1"/>
  <c r="K504" i="1"/>
  <c r="L504" i="1" s="1"/>
  <c r="H504" i="1" l="1"/>
  <c r="B505" i="1" s="1"/>
  <c r="I504" i="1"/>
  <c r="C505" i="1" s="1"/>
  <c r="E505" i="1" s="1"/>
  <c r="J505" i="1" l="1"/>
  <c r="D505" i="1"/>
  <c r="F505" i="1" l="1"/>
  <c r="G505" i="1" l="1"/>
  <c r="K505" i="1"/>
  <c r="L505" i="1" s="1"/>
  <c r="H505" i="1" l="1"/>
  <c r="B506" i="1" s="1"/>
  <c r="I505" i="1"/>
  <c r="C506" i="1" s="1"/>
  <c r="E506" i="1" s="1"/>
  <c r="J506" i="1" l="1"/>
  <c r="D506" i="1"/>
  <c r="F506" i="1" l="1"/>
  <c r="G506" i="1" l="1"/>
  <c r="K506" i="1"/>
  <c r="L506" i="1" s="1"/>
  <c r="H506" i="1" l="1"/>
  <c r="B507" i="1" s="1"/>
  <c r="I506" i="1"/>
  <c r="C507" i="1" s="1"/>
  <c r="E507" i="1" s="1"/>
  <c r="J507" i="1" l="1"/>
  <c r="D507" i="1"/>
  <c r="F507" i="1" l="1"/>
  <c r="G507" i="1" l="1"/>
  <c r="K507" i="1"/>
  <c r="L507" i="1" s="1"/>
  <c r="H507" i="1" l="1"/>
  <c r="B508" i="1" s="1"/>
  <c r="I507" i="1"/>
  <c r="C508" i="1" s="1"/>
  <c r="E508" i="1" s="1"/>
  <c r="J508" i="1" l="1"/>
  <c r="D508" i="1"/>
  <c r="F508" i="1" l="1"/>
  <c r="G508" i="1" l="1"/>
  <c r="K508" i="1"/>
  <c r="L508" i="1" s="1"/>
  <c r="I508" i="1" l="1"/>
  <c r="C509" i="1" s="1"/>
  <c r="E509" i="1" s="1"/>
  <c r="H508" i="1"/>
  <c r="B509" i="1" s="1"/>
  <c r="J509" i="1" l="1"/>
  <c r="D509" i="1"/>
  <c r="F509" i="1" l="1"/>
  <c r="G509" i="1" l="1"/>
  <c r="K509" i="1"/>
  <c r="L509" i="1" s="1"/>
  <c r="H509" i="1" l="1"/>
  <c r="B510" i="1" s="1"/>
  <c r="I509" i="1"/>
  <c r="C510" i="1" s="1"/>
  <c r="E510" i="1" s="1"/>
  <c r="J510" i="1" l="1"/>
  <c r="D510" i="1"/>
  <c r="F510" i="1" l="1"/>
  <c r="G510" i="1" l="1"/>
  <c r="K510" i="1"/>
  <c r="L510" i="1" s="1"/>
  <c r="H510" i="1" l="1"/>
  <c r="B511" i="1" s="1"/>
  <c r="I510" i="1"/>
  <c r="C511" i="1" s="1"/>
  <c r="E511" i="1" s="1"/>
  <c r="J511" i="1" l="1"/>
  <c r="D511" i="1"/>
  <c r="F511" i="1" s="1"/>
  <c r="G511" i="1" l="1"/>
  <c r="K511" i="1"/>
  <c r="L511" i="1" s="1"/>
  <c r="I511" i="1" l="1"/>
  <c r="C512" i="1" s="1"/>
  <c r="E512" i="1" s="1"/>
  <c r="H511" i="1"/>
  <c r="B512" i="1" s="1"/>
  <c r="J512" i="1" s="1"/>
  <c r="D512" i="1" l="1"/>
  <c r="F512" i="1" s="1"/>
  <c r="G512" i="1" l="1"/>
  <c r="K512" i="1"/>
  <c r="L512" i="1" s="1"/>
  <c r="H512" i="1" l="1"/>
  <c r="I512" i="1"/>
</calcChain>
</file>

<file path=xl/sharedStrings.xml><?xml version="1.0" encoding="utf-8"?>
<sst xmlns="http://schemas.openxmlformats.org/spreadsheetml/2006/main" count="30" uniqueCount="29">
  <si>
    <t>kg</t>
  </si>
  <si>
    <t>constants</t>
  </si>
  <si>
    <t>physical parameters</t>
  </si>
  <si>
    <t>G=</t>
  </si>
  <si>
    <t>1 AU=</t>
  </si>
  <si>
    <t>m</t>
  </si>
  <si>
    <t>dt=</t>
  </si>
  <si>
    <t>sec</t>
  </si>
  <si>
    <t>planet data</t>
  </si>
  <si>
    <t>Ax</t>
  </si>
  <si>
    <t>Ay</t>
  </si>
  <si>
    <t>x (AU)</t>
  </si>
  <si>
    <t>y (AU)</t>
  </si>
  <si>
    <t>Vx (km/sec)</t>
  </si>
  <si>
    <t>Vy (km/sec)</t>
  </si>
  <si>
    <t>days</t>
  </si>
  <si>
    <t>1 day=</t>
  </si>
  <si>
    <t>r (AU)</t>
  </si>
  <si>
    <t>A (m/sec^2)</t>
  </si>
  <si>
    <t>1 km=</t>
  </si>
  <si>
    <t>iteration parameters</t>
  </si>
  <si>
    <t>ENTER/MODIFY DATA IN GREEN CELLS ONLY</t>
  </si>
  <si>
    <t>t (days)</t>
  </si>
  <si>
    <t>KE/m</t>
  </si>
  <si>
    <t>PEg/m</t>
  </si>
  <si>
    <t>E/m</t>
  </si>
  <si>
    <t>Two-Dimensional Two-Body Orbit Calculation</t>
  </si>
  <si>
    <r>
      <t>M</t>
    </r>
    <r>
      <rPr>
        <vertAlign val="subscript"/>
        <sz val="11"/>
        <color theme="1"/>
        <rFont val="Calibri"/>
        <family val="2"/>
        <scheme val="minor"/>
      </rPr>
      <t>sun</t>
    </r>
    <r>
      <rPr>
        <sz val="11"/>
        <color theme="1"/>
        <rFont val="Calibri"/>
        <family val="2"/>
        <scheme val="minor"/>
      </rPr>
      <t>=</t>
    </r>
  </si>
  <si>
    <r>
      <t>N</t>
    </r>
    <r>
      <rPr>
        <sz val="11"/>
        <color theme="1"/>
        <rFont val="Calibri"/>
        <family val="2"/>
      </rPr>
      <t>·m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/kg</t>
    </r>
    <r>
      <rPr>
        <vertAlign val="superscript"/>
        <sz val="11"/>
        <color theme="1"/>
        <rFont val="Calibri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</si>
</sst>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11" fontId="0" fillId="0" borderId="0" xfId="0" applyNumberFormat="1"/>
    <xf numFmtId="0" fontId="0" fillId="2" borderId="0" xfId="0" applyFill="1"/>
    <xf numFmtId="0" fontId="1" fillId="0" borderId="0" xfId="0" applyFont="1"/>
    <xf numFmtId="0" fontId="3" fillId="0" borderId="0" xfId="0" applyFont="1"/>
    <xf numFmtId="11" fontId="0" fillId="2" borderId="0" xfId="0" applyNumberFormat="1" applyFill="1"/>
    <xf numFmtId="0" fontId="1" fillId="0" borderId="0" xfId="0" applyFont="1" applyAlignment="1">
      <alignment horizontal="left"/>
    </xf>
    <xf numFmtId="11" fontId="0" fillId="0" borderId="0" xfId="0" applyNumberFormat="1" applyFill="1"/>
    <xf numFmtId="0" fontId="5" fillId="3" borderId="0" xfId="0" applyFont="1" applyFill="1"/>
    <xf numFmtId="0" fontId="4" fillId="3" borderId="0" xfId="0" applyFont="1" applyFill="1"/>
    <xf numFmtId="0" fontId="6" fillId="0" borderId="0" xfId="0" applyFont="1" applyFill="1"/>
    <xf numFmtId="1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2"/>
          </c:marker>
          <c:xVal>
            <c:numRef>
              <c:f>'2-body'!$D$13:$D$512</c:f>
              <c:numCache>
                <c:formatCode>General</c:formatCode>
                <c:ptCount val="500"/>
                <c:pt idx="0">
                  <c:v>1</c:v>
                </c:pt>
                <c:pt idx="1">
                  <c:v>0.99970494054400005</c:v>
                </c:pt>
                <c:pt idx="2">
                  <c:v>0.99911477969785689</c:v>
                </c:pt>
                <c:pt idx="3">
                  <c:v>0.99822956586920097</c:v>
                </c:pt>
                <c:pt idx="4">
                  <c:v>0.99704943794298595</c:v>
                </c:pt>
                <c:pt idx="5">
                  <c:v>0.99557462538353758</c:v>
                </c:pt>
                <c:pt idx="6">
                  <c:v>0.9938054483028772</c:v>
                </c:pt>
                <c:pt idx="7">
                  <c:v>0.99174231749511221</c:v>
                </c:pt>
                <c:pt idx="8">
                  <c:v>0.98938573443670741</c:v>
                </c:pt>
                <c:pt idx="9">
                  <c:v>0.98673629125247087</c:v>
                </c:pt>
                <c:pt idx="10">
                  <c:v>0.98379467064710902</c:v>
                </c:pt>
                <c:pt idx="11">
                  <c:v>0.98056164580222505</c:v>
                </c:pt>
                <c:pt idx="12">
                  <c:v>0.97703808023865846</c:v>
                </c:pt>
                <c:pt idx="13">
                  <c:v>0.97322492764408197</c:v>
                </c:pt>
                <c:pt idx="14">
                  <c:v>0.96912323166579684</c:v>
                </c:pt>
                <c:pt idx="15">
                  <c:v>0.96473412566868655</c:v>
                </c:pt>
                <c:pt idx="16">
                  <c:v>0.96005883245831314</c:v>
                </c:pt>
                <c:pt idx="17">
                  <c:v>0.95509866396916232</c:v>
                </c:pt>
                <c:pt idx="18">
                  <c:v>0.9498550209180644</c:v>
                </c:pt>
                <c:pt idx="19">
                  <c:v>0.94432939242284275</c:v>
                </c:pt>
                <c:pt idx="20">
                  <c:v>0.93852335558626276</c:v>
                </c:pt>
                <c:pt idx="21">
                  <c:v>0.93243857504537742</c:v>
                </c:pt>
                <c:pt idx="22">
                  <c:v>0.92607680248638857</c:v>
                </c:pt>
                <c:pt idx="23">
                  <c:v>0.91943987612516487</c:v>
                </c:pt>
                <c:pt idx="24">
                  <c:v>0.91252972015358103</c:v>
                </c:pt>
                <c:pt idx="25">
                  <c:v>0.90534834415186582</c:v>
                </c:pt>
                <c:pt idx="26">
                  <c:v>0.89789784246716731</c:v>
                </c:pt>
                <c:pt idx="27">
                  <c:v>0.89018039355856882</c:v>
                </c:pt>
                <c:pt idx="28">
                  <c:v>0.88219825930880957</c:v>
                </c:pt>
                <c:pt idx="29">
                  <c:v>0.8739537843029862</c:v>
                </c:pt>
                <c:pt idx="30">
                  <c:v>0.86544939507453555</c:v>
                </c:pt>
                <c:pt idx="31">
                  <c:v>0.85668759931881833</c:v>
                </c:pt>
                <c:pt idx="32">
                  <c:v>0.84767098507464655</c:v>
                </c:pt>
                <c:pt idx="33">
                  <c:v>0.83840221987411867</c:v>
                </c:pt>
                <c:pt idx="34">
                  <c:v>0.82888404986114728</c:v>
                </c:pt>
                <c:pt idx="35">
                  <c:v>0.81911929887908519</c:v>
                </c:pt>
                <c:pt idx="36">
                  <c:v>0.80911086752787587</c:v>
                </c:pt>
                <c:pt idx="37">
                  <c:v>0.79886173219117496</c:v>
                </c:pt>
                <c:pt idx="38">
                  <c:v>0.78837494403390862</c:v>
                </c:pt>
                <c:pt idx="39">
                  <c:v>0.77765362797075444</c:v>
                </c:pt>
                <c:pt idx="40">
                  <c:v>0.7667009816060486</c:v>
                </c:pt>
                <c:pt idx="41">
                  <c:v>0.75552027414564249</c:v>
                </c:pt>
                <c:pt idx="42">
                  <c:v>0.74411484528124905</c:v>
                </c:pt>
                <c:pt idx="43">
                  <c:v>0.73248810404783715</c:v>
                </c:pt>
                <c:pt idx="44">
                  <c:v>0.72064352765464879</c:v>
                </c:pt>
                <c:pt idx="45">
                  <c:v>0.70858466029043099</c:v>
                </c:pt>
                <c:pt idx="46">
                  <c:v>0.69631511190348883</c:v>
                </c:pt>
                <c:pt idx="47">
                  <c:v>0.68383855695718321</c:v>
                </c:pt>
                <c:pt idx="48">
                  <c:v>0.67115873316150965</c:v>
                </c:pt>
                <c:pt idx="49">
                  <c:v>0.65827944018141005</c:v>
                </c:pt>
                <c:pt idx="50">
                  <c:v>0.6452045383224817</c:v>
                </c:pt>
                <c:pt idx="51">
                  <c:v>0.6319379471947616</c:v>
                </c:pt>
                <c:pt idx="52">
                  <c:v>0.61848364435527525</c:v>
                </c:pt>
                <c:pt idx="53">
                  <c:v>0.6048456639300519</c:v>
                </c:pt>
                <c:pt idx="54">
                  <c:v>0.59102809521631783</c:v>
                </c:pt>
                <c:pt idx="55">
                  <c:v>0.57703508126559022</c:v>
                </c:pt>
                <c:pt idx="56">
                  <c:v>0.56287081744840317</c:v>
                </c:pt>
                <c:pt idx="57">
                  <c:v>0.54853955000140664</c:v>
                </c:pt>
                <c:pt idx="58">
                  <c:v>0.53404557455758694</c:v>
                </c:pt>
                <c:pt idx="59">
                  <c:v>0.51939323466036424</c:v>
                </c:pt>
                <c:pt idx="60">
                  <c:v>0.50458692026233087</c:v>
                </c:pt>
                <c:pt idx="61">
                  <c:v>0.48963106620939773</c:v>
                </c:pt>
                <c:pt idx="62">
                  <c:v>0.47453015071112348</c:v>
                </c:pt>
                <c:pt idx="63">
                  <c:v>0.45928869379800474</c:v>
                </c:pt>
                <c:pt idx="64">
                  <c:v>0.44391125576650897</c:v>
                </c:pt>
                <c:pt idx="65">
                  <c:v>0.42840243561263597</c:v>
                </c:pt>
                <c:pt idx="66">
                  <c:v>0.41276686945479485</c:v>
                </c:pt>
                <c:pt idx="67">
                  <c:v>0.39700922894678597</c:v>
                </c:pt>
                <c:pt idx="68">
                  <c:v>0.38113421968167838</c:v>
                </c:pt>
                <c:pt idx="69">
                  <c:v>0.36514657958737229</c:v>
                </c:pt>
                <c:pt idx="70">
                  <c:v>0.34905107731463741</c:v>
                </c:pt>
                <c:pt idx="71">
                  <c:v>0.33285251061841536</c:v>
                </c:pt>
                <c:pt idx="72">
                  <c:v>0.31655570473317329</c:v>
                </c:pt>
                <c:pt idx="73">
                  <c:v>0.30016551074309328</c:v>
                </c:pt>
                <c:pt idx="74">
                  <c:v>0.28368680394787865</c:v>
                </c:pt>
                <c:pt idx="75">
                  <c:v>0.26712448222495511</c:v>
                </c:pt>
                <c:pt idx="76">
                  <c:v>0.25048346438883923</c:v>
                </c:pt>
                <c:pt idx="77">
                  <c:v>0.23376868854844285</c:v>
                </c:pt>
                <c:pt idx="78">
                  <c:v>0.21698511046307528</c:v>
                </c:pt>
                <c:pt idx="79">
                  <c:v>0.20013770189789998</c:v>
                </c:pt>
                <c:pt idx="80">
                  <c:v>0.18323144897959426</c:v>
                </c:pt>
                <c:pt idx="81">
                  <c:v>0.16627135055295444</c:v>
                </c:pt>
                <c:pt idx="82">
                  <c:v>0.14926241653918002</c:v>
                </c:pt>
                <c:pt idx="83">
                  <c:v>0.13220966629656214</c:v>
                </c:pt>
                <c:pt idx="84">
                  <c:v>0.11511812698429312</c:v>
                </c:pt>
                <c:pt idx="85">
                  <c:v>9.7992831930103302E-2</c:v>
                </c:pt>
                <c:pt idx="86">
                  <c:v>8.0838819002422624E-2</c:v>
                </c:pt>
                <c:pt idx="87">
                  <c:v>6.3661128987752891E-2</c:v>
                </c:pt>
                <c:pt idx="88">
                  <c:v>4.6464803973926591E-2</c:v>
                </c:pt>
                <c:pt idx="89">
                  <c:v>2.9254885739916157E-2</c:v>
                </c:pt>
                <c:pt idx="90">
                  <c:v>1.2036414152846328E-2</c:v>
                </c:pt>
                <c:pt idx="91">
                  <c:v>-5.1855744271500845E-3</c:v>
                </c:pt>
                <c:pt idx="92">
                  <c:v>-2.2406048733605109E-2</c:v>
                </c:pt>
                <c:pt idx="93">
                  <c:v>-3.9619984171302081E-2</c:v>
                </c:pt>
                <c:pt idx="94">
                  <c:v>-5.6822364384173756E-2</c:v>
                </c:pt>
                <c:pt idx="95">
                  <c:v>-7.4008182812923401E-2</c:v>
                </c:pt>
                <c:pt idx="96">
                  <c:v>-9.1172444241794118E-2</c:v>
                </c:pt>
                <c:pt idx="97">
                  <c:v>-0.10831016633392554</c:v>
                </c:pt>
                <c:pt idx="98">
                  <c:v>-0.12541638115475109</c:v>
                </c:pt>
                <c:pt idx="99">
                  <c:v>-0.14248613668290369</c:v>
                </c:pt>
                <c:pt idx="100">
                  <c:v>-0.15951449830811226</c:v>
                </c:pt>
                <c:pt idx="101">
                  <c:v>-0.17649655031558609</c:v>
                </c:pt>
                <c:pt idx="102">
                  <c:v>-0.19342739735639933</c:v>
                </c:pt>
                <c:pt idx="103">
                  <c:v>-0.21030216590340264</c:v>
                </c:pt>
                <c:pt idx="104">
                  <c:v>-0.22711600569220464</c:v>
                </c:pt>
                <c:pt idx="105">
                  <c:v>-0.24386409114678054</c:v>
                </c:pt>
                <c:pt idx="106">
                  <c:v>-0.26054162278928145</c:v>
                </c:pt>
                <c:pt idx="107">
                  <c:v>-0.27714382863363257</c:v>
                </c:pt>
                <c:pt idx="108">
                  <c:v>-0.29366596556252428</c:v>
                </c:pt>
                <c:pt idx="109">
                  <c:v>-0.31010332068741586</c:v>
                </c:pt>
                <c:pt idx="110">
                  <c:v>-0.32645121269118649</c:v>
                </c:pt>
                <c:pt idx="111">
                  <c:v>-0.34270499315308445</c:v>
                </c:pt>
                <c:pt idx="112">
                  <c:v>-0.35886004785563985</c:v>
                </c:pt>
                <c:pt idx="113">
                  <c:v>-0.37491179807322289</c:v>
                </c:pt>
                <c:pt idx="114">
                  <c:v>-0.39085570184194357</c:v>
                </c:pt>
                <c:pt idx="115">
                  <c:v>-0.40668725521060545</c:v>
                </c:pt>
                <c:pt idx="116">
                  <c:v>-0.42240199347243995</c:v>
                </c:pt>
                <c:pt idx="117">
                  <c:v>-0.43799549237736379</c:v>
                </c:pt>
                <c:pt idx="118">
                  <c:v>-0.45346336932451603</c:v>
                </c:pt>
                <c:pt idx="119">
                  <c:v>-0.4688012845348471</c:v>
                </c:pt>
                <c:pt idx="120">
                  <c:v>-0.48400494220354567</c:v>
                </c:pt>
                <c:pt idx="121">
                  <c:v>-0.49907009163210447</c:v>
                </c:pt>
                <c:pt idx="122">
                  <c:v>-0.51399252833984022</c:v>
                </c:pt>
                <c:pt idx="123">
                  <c:v>-0.52876809515469703</c:v>
                </c:pt>
                <c:pt idx="124">
                  <c:v>-0.54339268328317547</c:v>
                </c:pt>
                <c:pt idx="125">
                  <c:v>-0.55786223335924556</c:v>
                </c:pt>
                <c:pt idx="126">
                  <c:v>-0.57217273647211242</c:v>
                </c:pt>
                <c:pt idx="127">
                  <c:v>-0.58632023517271847</c:v>
                </c:pt>
                <c:pt idx="128">
                  <c:v>-0.600300824458879</c:v>
                </c:pt>
                <c:pt idx="129">
                  <c:v>-0.61411065273895937</c:v>
                </c:pt>
                <c:pt idx="130">
                  <c:v>-0.62774592277401597</c:v>
                </c:pt>
                <c:pt idx="131">
                  <c:v>-0.64120289259833407</c:v>
                </c:pt>
                <c:pt idx="132">
                  <c:v>-0.65447787641830868</c:v>
                </c:pt>
                <c:pt idx="133">
                  <c:v>-0.66756724548962521</c:v>
                </c:pt>
                <c:pt idx="134">
                  <c:v>-0.68046742897270884</c:v>
                </c:pt>
                <c:pt idx="135">
                  <c:v>-0.69317491476642168</c:v>
                </c:pt>
                <c:pt idx="136">
                  <c:v>-0.70568625031999921</c:v>
                </c:pt>
                <c:pt idx="137">
                  <c:v>-0.71799804342322504</c:v>
                </c:pt>
                <c:pt idx="138">
                  <c:v>-0.73010696297485711</c:v>
                </c:pt>
                <c:pt idx="139">
                  <c:v>-0.74200973972932416</c:v>
                </c:pt>
                <c:pt idx="140">
                  <c:v>-0.75370316702172435</c:v>
                </c:pt>
                <c:pt idx="141">
                  <c:v>-0.76518410147116478</c:v>
                </c:pt>
                <c:pt idx="142">
                  <c:v>-0.77644946366249035</c:v>
                </c:pt>
                <c:pt idx="143">
                  <c:v>-0.78749623880646025</c:v>
                </c:pt>
                <c:pt idx="144">
                  <c:v>-0.79832147737843551</c:v>
                </c:pt>
                <c:pt idx="145">
                  <c:v>-0.80892229573565255</c:v>
                </c:pt>
                <c:pt idx="146">
                  <c:v>-0.81929587671316317</c:v>
                </c:pt>
                <c:pt idx="147">
                  <c:v>-0.82943947019852904</c:v>
                </c:pt>
                <c:pt idx="148">
                  <c:v>-0.83935039368536657</c:v>
                </c:pt>
                <c:pt idx="149">
                  <c:v>-0.84902603280584343</c:v>
                </c:pt>
                <c:pt idx="150">
                  <c:v>-0.85846384184223601</c:v>
                </c:pt>
                <c:pt idx="151">
                  <c:v>-0.86766134421766117</c:v>
                </c:pt>
                <c:pt idx="152">
                  <c:v>-0.87661613296610408</c:v>
                </c:pt>
                <c:pt idx="153">
                  <c:v>-0.88532587118186612</c:v>
                </c:pt>
                <c:pt idx="154">
                  <c:v>-0.89378829244856484</c:v>
                </c:pt>
                <c:pt idx="155">
                  <c:v>-0.90200120124782135</c:v>
                </c:pt>
                <c:pt idx="156">
                  <c:v>-0.90996247334777514</c:v>
                </c:pt>
                <c:pt idx="157">
                  <c:v>-0.91767005617157138</c:v>
                </c:pt>
                <c:pt idx="158">
                  <c:v>-0.92512196914596834</c:v>
                </c:pt>
                <c:pt idx="159">
                  <c:v>-0.93231630403021803</c:v>
                </c:pt>
                <c:pt idx="160">
                  <c:v>-0.93925122522537463</c:v>
                </c:pt>
                <c:pt idx="161">
                  <c:v>-0.94592497006419007</c:v>
                </c:pt>
                <c:pt idx="162">
                  <c:v>-0.95233584908175828</c:v>
                </c:pt>
                <c:pt idx="163">
                  <c:v>-0.95848224626707124</c:v>
                </c:pt>
                <c:pt idx="164">
                  <c:v>-0.9643626192956547</c:v>
                </c:pt>
                <c:pt idx="165">
                  <c:v>-0.96997549974345032</c:v>
                </c:pt>
                <c:pt idx="166">
                  <c:v>-0.97531949328211631</c:v>
                </c:pt>
                <c:pt idx="167">
                  <c:v>-0.98039327985591651</c:v>
                </c:pt>
                <c:pt idx="168">
                  <c:v>-0.98519561384037257</c:v>
                </c:pt>
                <c:pt idx="169">
                  <c:v>-0.98972532418285242</c:v>
                </c:pt>
                <c:pt idx="170">
                  <c:v>-0.99398131452527039</c:v>
                </c:pt>
                <c:pt idx="171">
                  <c:v>-0.99796256330907507</c:v>
                </c:pt>
                <c:pt idx="172">
                  <c:v>-1.0016681238626999</c:v>
                </c:pt>
                <c:pt idx="173">
                  <c:v>-1.005097124471654</c:v>
                </c:pt>
                <c:pt idx="174">
                  <c:v>-1.0082487684314285</c:v>
                </c:pt>
                <c:pt idx="175">
                  <c:v>-1.0111223340833955</c:v>
                </c:pt>
                <c:pt idx="176">
                  <c:v>-1.0137171748338731</c:v>
                </c:pt>
                <c:pt idx="177">
                  <c:v>-1.016032719156535</c:v>
                </c:pt>
                <c:pt idx="178">
                  <c:v>-1.0180684705783358</c:v>
                </c:pt>
                <c:pt idx="179">
                  <c:v>-1.0198240076491267</c:v>
                </c:pt>
                <c:pt idx="180">
                  <c:v>-1.0212989838951338</c:v>
                </c:pt>
                <c:pt idx="181">
                  <c:v>-1.0224931277564702</c:v>
                </c:pt>
                <c:pt idx="182">
                  <c:v>-1.0234062425088506</c:v>
                </c:pt>
                <c:pt idx="183">
                  <c:v>-1.0240382061696771</c:v>
                </c:pt>
                <c:pt idx="184">
                  <c:v>-1.024388971388662</c:v>
                </c:pt>
                <c:pt idx="185">
                  <c:v>-1.024458565323153</c:v>
                </c:pt>
                <c:pt idx="186">
                  <c:v>-1.0242470894983216</c:v>
                </c:pt>
                <c:pt idx="187">
                  <c:v>-1.0237547196523762</c:v>
                </c:pt>
                <c:pt idx="188">
                  <c:v>-1.0229817055669583</c:v>
                </c:pt>
                <c:pt idx="189">
                  <c:v>-1.0219283708828766</c:v>
                </c:pt>
                <c:pt idx="190">
                  <c:v>-1.0205951129013329</c:v>
                </c:pt>
                <c:pt idx="191">
                  <c:v>-1.0189824023707914</c:v>
                </c:pt>
                <c:pt idx="192">
                  <c:v>-1.0170907832596381</c:v>
                </c:pt>
                <c:pt idx="193">
                  <c:v>-1.0149208725147771</c:v>
                </c:pt>
                <c:pt idx="194">
                  <c:v>-1.0124733598063074</c:v>
                </c:pt>
                <c:pt idx="195">
                  <c:v>-1.009749007258417</c:v>
                </c:pt>
                <c:pt idx="196">
                  <c:v>-1.0067486491666358</c:v>
                </c:pt>
                <c:pt idx="197">
                  <c:v>-1.0034731917015778</c:v>
                </c:pt>
                <c:pt idx="198">
                  <c:v>-0.99992361259930518</c:v>
                </c:pt>
                <c:pt idx="199">
                  <c:v>-0.99610096083844346</c:v>
                </c:pt>
                <c:pt idx="200">
                  <c:v>-0.99200635630416978</c:v>
                </c:pt>
                <c:pt idx="201">
                  <c:v>-0.98764098943919942</c:v>
                </c:pt>
                <c:pt idx="202">
                  <c:v>-0.98300612088188688</c:v>
                </c:pt>
                <c:pt idx="203">
                  <c:v>-0.97810308109155808</c:v>
                </c:pt>
                <c:pt idx="204">
                  <c:v>-0.9729332699611859</c:v>
                </c:pt>
                <c:pt idx="205">
                  <c:v>-0.96749815641751757</c:v>
                </c:pt>
                <c:pt idx="206">
                  <c:v>-0.96179927800876075</c:v>
                </c:pt>
                <c:pt idx="207">
                  <c:v>-0.95583824047993005</c:v>
                </c:pt>
                <c:pt idx="208">
                  <c:v>-0.94961671733595343</c:v>
                </c:pt>
                <c:pt idx="209">
                  <c:v>-0.94313644939263586</c:v>
                </c:pt>
                <c:pt idx="210">
                  <c:v>-0.93639924431557131</c:v>
                </c:pt>
                <c:pt idx="211">
                  <c:v>-0.92940697614709489</c:v>
                </c:pt>
                <c:pt idx="212">
                  <c:v>-0.92216158482136057</c:v>
                </c:pt>
                <c:pt idx="213">
                  <c:v>-0.91466507566762811</c:v>
                </c:pt>
                <c:pt idx="214">
                  <c:v>-0.90691951890184064</c:v>
                </c:pt>
                <c:pt idx="215">
                  <c:v>-0.89892704910656929</c:v>
                </c:pt>
                <c:pt idx="216">
                  <c:v>-0.8906898646993997</c:v>
                </c:pt>
                <c:pt idx="217">
                  <c:v>-0.88221022738983246</c:v>
                </c:pt>
                <c:pt idx="218">
                  <c:v>-0.87349046162476496</c:v>
                </c:pt>
                <c:pt idx="219">
                  <c:v>-0.86453295402262165</c:v>
                </c:pt>
                <c:pt idx="220">
                  <c:v>-0.85534015279619491</c:v>
                </c:pt>
                <c:pt idx="221">
                  <c:v>-0.84591456716425706</c:v>
                </c:pt>
                <c:pt idx="222">
                  <c:v>-0.83625876675200161</c:v>
                </c:pt>
                <c:pt idx="223">
                  <c:v>-0.82637538098036811</c:v>
                </c:pt>
                <c:pt idx="224">
                  <c:v>-0.81626709844430445</c:v>
                </c:pt>
                <c:pt idx="225">
                  <c:v>-0.80593666628001515</c:v>
                </c:pt>
                <c:pt idx="226">
                  <c:v>-0.79538688952124581</c:v>
                </c:pt>
                <c:pt idx="227">
                  <c:v>-0.78462063044464769</c:v>
                </c:pt>
                <c:pt idx="228">
                  <c:v>-0.77364080790426748</c:v>
                </c:pt>
                <c:pt idx="229">
                  <c:v>-0.76245039665520309</c:v>
                </c:pt>
                <c:pt idx="230">
                  <c:v>-0.75105242666646543</c:v>
                </c:pt>
                <c:pt idx="231">
                  <c:v>-0.73944998242308524</c:v>
                </c:pt>
                <c:pt idx="232">
                  <c:v>-0.72764620221749976</c:v>
                </c:pt>
                <c:pt idx="233">
                  <c:v>-0.71564427743025583</c:v>
                </c:pt>
                <c:pt idx="234">
                  <c:v>-0.7034474518000613</c:v>
                </c:pt>
                <c:pt idx="235">
                  <c:v>-0.69105902068321812</c:v>
                </c:pt>
                <c:pt idx="236">
                  <c:v>-0.67848233030246752</c:v>
                </c:pt>
                <c:pt idx="237">
                  <c:v>-0.66572077698527732</c:v>
                </c:pt>
                <c:pt idx="238">
                  <c:v>-0.65277780639160066</c:v>
                </c:pt>
                <c:pt idx="239">
                  <c:v>-0.63965691273113401</c:v>
                </c:pt>
                <c:pt idx="240">
                  <c:v>-0.62636163797010314</c:v>
                </c:pt>
                <c:pt idx="241">
                  <c:v>-0.61289557102760273</c:v>
                </c:pt>
                <c:pt idx="242">
                  <c:v>-0.59926234696151826</c:v>
                </c:pt>
                <c:pt idx="243">
                  <c:v>-0.58546564614405572</c:v>
                </c:pt>
                <c:pt idx="244">
                  <c:v>-0.57150919342690665</c:v>
                </c:pt>
                <c:pt idx="245">
                  <c:v>-0.55739675729607485</c:v>
                </c:pt>
                <c:pt idx="246">
                  <c:v>-0.5431321490163924</c:v>
                </c:pt>
                <c:pt idx="247">
                  <c:v>-0.52871922176575237</c:v>
                </c:pt>
                <c:pt idx="248">
                  <c:v>-0.51416186975908718</c:v>
                </c:pt>
                <c:pt idx="249">
                  <c:v>-0.49946402736212087</c:v>
                </c:pt>
                <c:pt idx="250">
                  <c:v>-0.48462966819492609</c:v>
                </c:pt>
                <c:pt idx="251">
                  <c:v>-0.46966280422531698</c:v>
                </c:pt>
                <c:pt idx="252">
                  <c:v>-0.45456748485211035</c:v>
                </c:pt>
                <c:pt idx="253">
                  <c:v>-0.4393477959782896</c:v>
                </c:pt>
                <c:pt idx="254">
                  <c:v>-0.42400785907410715</c:v>
                </c:pt>
                <c:pt idx="255">
                  <c:v>-0.40855183023016267</c:v>
                </c:pt>
                <c:pt idx="256">
                  <c:v>-0.3929838992004977</c:v>
                </c:pt>
                <c:pt idx="257">
                  <c:v>-0.37730828843574798</c:v>
                </c:pt>
                <c:pt idx="258">
                  <c:v>-0.36152925210639808</c:v>
                </c:pt>
                <c:pt idx="259">
                  <c:v>-0.34565107511618576</c:v>
                </c:pt>
                <c:pt idx="260">
                  <c:v>-0.32967807210570543</c:v>
                </c:pt>
                <c:pt idx="261">
                  <c:v>-0.31361458644626394</c:v>
                </c:pt>
                <c:pt idx="262">
                  <c:v>-0.29746498922404457</c:v>
                </c:pt>
                <c:pt idx="263">
                  <c:v>-0.2812336782146389</c:v>
                </c:pt>
                <c:pt idx="264">
                  <c:v>-0.26492507684800909</c:v>
                </c:pt>
                <c:pt idx="265">
                  <c:v>-0.24854363316394815</c:v>
                </c:pt>
                <c:pt idx="266">
                  <c:v>-0.23209381875810808</c:v>
                </c:pt>
                <c:pt idx="267">
                  <c:v>-0.21558012771867152</c:v>
                </c:pt>
                <c:pt idx="268">
                  <c:v>-0.19900707555374564</c:v>
                </c:pt>
                <c:pt idx="269">
                  <c:v>-0.18237919810956257</c:v>
                </c:pt>
                <c:pt idx="270">
                  <c:v>-0.1657010504795744</c:v>
                </c:pt>
                <c:pt idx="271">
                  <c:v>-0.14897720590453659</c:v>
                </c:pt>
                <c:pt idx="272">
                  <c:v>-0.13221225466367836</c:v>
                </c:pt>
                <c:pt idx="273">
                  <c:v>-0.11541080295706367</c:v>
                </c:pt>
                <c:pt idx="274">
                  <c:v>-9.8577471779252579E-2</c:v>
                </c:pt>
                <c:pt idx="275">
                  <c:v>-8.1716895784377797E-2</c:v>
                </c:pt>
                <c:pt idx="276">
                  <c:v>-6.4833722142757511E-2</c:v>
                </c:pt>
                <c:pt idx="277">
                  <c:v>-4.793260938917146E-2</c:v>
                </c:pt>
                <c:pt idx="278">
                  <c:v>-3.1018226262933532E-2</c:v>
                </c:pt>
                <c:pt idx="279">
                  <c:v>-1.4095250539900527E-2</c:v>
                </c:pt>
                <c:pt idx="280">
                  <c:v>2.831632143436659E-3</c:v>
                </c:pt>
                <c:pt idx="281">
                  <c:v>1.975772947362639E-2</c:v>
                </c:pt>
                <c:pt idx="282">
                  <c:v>3.6678343651534245E-2</c:v>
                </c:pt>
                <c:pt idx="283">
                  <c:v>5.358877259105857E-2</c:v>
                </c:pt>
                <c:pt idx="284">
                  <c:v>7.0484311125109209E-2</c:v>
                </c:pt>
                <c:pt idx="285">
                  <c:v>8.7360252218667847E-2</c:v>
                </c:pt>
                <c:pt idx="286">
                  <c:v>0.10421188818874053</c:v>
                </c:pt>
                <c:pt idx="287">
                  <c:v>0.12103451193100544</c:v>
                </c:pt>
                <c:pt idx="288">
                  <c:v>0.13782341815295099</c:v>
                </c:pt>
                <c:pt idx="289">
                  <c:v>0.15457390461329146</c:v>
                </c:pt>
                <c:pt idx="290">
                  <c:v>0.17128127336743906</c:v>
                </c:pt>
                <c:pt idx="291">
                  <c:v>0.18794083201880318</c:v>
                </c:pt>
                <c:pt idx="292">
                  <c:v>0.20454789497567924</c:v>
                </c:pt>
                <c:pt idx="293">
                  <c:v>0.22109778471348104</c:v>
                </c:pt>
                <c:pt idx="294">
                  <c:v>0.23758583304206171</c:v>
                </c:pt>
                <c:pt idx="295">
                  <c:v>0.25400738237786002</c:v>
                </c:pt>
                <c:pt idx="296">
                  <c:v>0.27035778702059965</c:v>
                </c:pt>
                <c:pt idx="297">
                  <c:v>0.28663241443426063</c:v>
                </c:pt>
                <c:pt idx="298">
                  <c:v>0.30282664653203245</c:v>
                </c:pt>
                <c:pt idx="299">
                  <c:v>0.31893588096495029</c:v>
                </c:pt>
                <c:pt idx="300">
                  <c:v>0.3349555324139058</c:v>
                </c:pt>
                <c:pt idx="301">
                  <c:v>0.35088103388471564</c:v>
                </c:pt>
                <c:pt idx="302">
                  <c:v>0.36670783800592083</c:v>
                </c:pt>
                <c:pt idx="303">
                  <c:v>0.38243141832898175</c:v>
                </c:pt>
                <c:pt idx="304">
                  <c:v>0.39804727063052386</c:v>
                </c:pt>
                <c:pt idx="305">
                  <c:v>0.41355091421628004</c:v>
                </c:pt>
                <c:pt idx="306">
                  <c:v>0.42893789322636611</c:v>
                </c:pt>
                <c:pt idx="307">
                  <c:v>0.44420377794151772</c:v>
                </c:pt>
                <c:pt idx="308">
                  <c:v>0.45934416608990608</c:v>
                </c:pt>
                <c:pt idx="309">
                  <c:v>0.47435468415414261</c:v>
                </c:pt>
                <c:pt idx="310">
                  <c:v>0.4892309886780718</c:v>
                </c:pt>
                <c:pt idx="311">
                  <c:v>0.50396876757294418</c:v>
                </c:pt>
                <c:pt idx="312">
                  <c:v>0.51856374142255068</c:v>
                </c:pt>
                <c:pt idx="313">
                  <c:v>0.53301166478689255</c:v>
                </c:pt>
                <c:pt idx="314">
                  <c:v>0.5473083275039502</c:v>
                </c:pt>
                <c:pt idx="315">
                  <c:v>0.56144955598910762</c:v>
                </c:pt>
                <c:pt idx="316">
                  <c:v>0.57543121453177881</c:v>
                </c:pt>
                <c:pt idx="317">
                  <c:v>0.58924920658877622</c:v>
                </c:pt>
                <c:pt idx="318">
                  <c:v>0.60289947607395011</c:v>
                </c:pt>
                <c:pt idx="319">
                  <c:v>0.61637800864362258</c:v>
                </c:pt>
                <c:pt idx="320">
                  <c:v>0.62968083297733013</c:v>
                </c:pt>
                <c:pt idx="321">
                  <c:v>0.64280402205338172</c:v>
                </c:pt>
                <c:pt idx="322">
                  <c:v>0.65574369441873159</c:v>
                </c:pt>
                <c:pt idx="323">
                  <c:v>0.66849601545265869</c:v>
                </c:pt>
                <c:pt idx="324">
                  <c:v>0.68105719862373792</c:v>
                </c:pt>
                <c:pt idx="325">
                  <c:v>0.69342350673958086</c:v>
                </c:pt>
                <c:pt idx="326">
                  <c:v>0.70559125318881755</c:v>
                </c:pt>
                <c:pt idx="327">
                  <c:v>0.71755680317478532</c:v>
                </c:pt>
                <c:pt idx="328">
                  <c:v>0.72931657494038271</c:v>
                </c:pt>
                <c:pt idx="329">
                  <c:v>0.74086704098354306</c:v>
                </c:pt>
                <c:pt idx="330">
                  <c:v>0.75220472926277582</c:v>
                </c:pt>
                <c:pt idx="331">
                  <c:v>0.76332622439221864</c:v>
                </c:pt>
                <c:pt idx="332">
                  <c:v>0.77422816882563905</c:v>
                </c:pt>
                <c:pt idx="333">
                  <c:v>0.78490726402881983</c:v>
                </c:pt>
                <c:pt idx="334">
                  <c:v>0.79536027163975842</c:v>
                </c:pt>
                <c:pt idx="335">
                  <c:v>0.80558401461610785</c:v>
                </c:pt>
                <c:pt idx="336">
                  <c:v>0.81557537836928184</c:v>
                </c:pt>
                <c:pt idx="337">
                  <c:v>0.82533131188464637</c:v>
                </c:pt>
                <c:pt idx="338">
                  <c:v>0.83484882882721501</c:v>
                </c:pt>
                <c:pt idx="339">
                  <c:v>0.84412500863226658</c:v>
                </c:pt>
                <c:pt idx="340">
                  <c:v>0.8531569975802995</c:v>
                </c:pt>
                <c:pt idx="341">
                  <c:v>0.86194200985573777</c:v>
                </c:pt>
                <c:pt idx="342">
                  <c:v>0.87047732858880311</c:v>
                </c:pt>
                <c:pt idx="343">
                  <c:v>0.87876030687996765</c:v>
                </c:pt>
                <c:pt idx="344">
                  <c:v>0.88678836880640133</c:v>
                </c:pt>
                <c:pt idx="345">
                  <c:v>0.89455901040983044</c:v>
                </c:pt>
                <c:pt idx="346">
                  <c:v>0.90206980066522535</c:v>
                </c:pt>
                <c:pt idx="347">
                  <c:v>0.90931838242973606</c:v>
                </c:pt>
                <c:pt idx="348">
                  <c:v>0.91630247337129889</c:v>
                </c:pt>
                <c:pt idx="349">
                  <c:v>0.92301986687633897</c:v>
                </c:pt>
                <c:pt idx="350">
                  <c:v>0.92946843293599857</c:v>
                </c:pt>
                <c:pt idx="351">
                  <c:v>0.93564611901032468</c:v>
                </c:pt>
                <c:pt idx="352">
                  <c:v>0.94155095086985441</c:v>
                </c:pt>
                <c:pt idx="353">
                  <c:v>0.94718103341404181</c:v>
                </c:pt>
                <c:pt idx="354">
                  <c:v>0.95253455146597665</c:v>
                </c:pt>
                <c:pt idx="355">
                  <c:v>0.95760977054285168</c:v>
                </c:pt>
                <c:pt idx="356">
                  <c:v>0.96240503760164176</c:v>
                </c:pt>
                <c:pt idx="357">
                  <c:v>0.96691878175946733</c:v>
                </c:pt>
                <c:pt idx="358">
                  <c:v>0.97114951498812097</c:v>
                </c:pt>
                <c:pt idx="359">
                  <c:v>0.97509583278224721</c:v>
                </c:pt>
                <c:pt idx="360">
                  <c:v>0.97875641480067299</c:v>
                </c:pt>
                <c:pt idx="361">
                  <c:v>0.98213002548039796</c:v>
                </c:pt>
                <c:pt idx="362">
                  <c:v>0.98521551462276313</c:v>
                </c:pt>
                <c:pt idx="363">
                  <c:v>0.98801181795132975</c:v>
                </c:pt>
                <c:pt idx="364">
                  <c:v>0.9905179576410087</c:v>
                </c:pt>
                <c:pt idx="365">
                  <c:v>0.99273304281799679</c:v>
                </c:pt>
                <c:pt idx="366">
                  <c:v>0.99465627003008739</c:v>
                </c:pt>
                <c:pt idx="367">
                  <c:v>0.99628692368693572</c:v>
                </c:pt>
                <c:pt idx="368">
                  <c:v>0.9976243764698749</c:v>
                </c:pt>
                <c:pt idx="369">
                  <c:v>0.9986680897108926</c:v>
                </c:pt>
                <c:pt idx="370">
                  <c:v>0.99941761374039351</c:v>
                </c:pt>
                <c:pt idx="371">
                  <c:v>0.99987258820338709</c:v>
                </c:pt>
                <c:pt idx="372">
                  <c:v>1.0000327423437596</c:v>
                </c:pt>
                <c:pt idx="373">
                  <c:v>0.99989789525630168</c:v>
                </c:pt>
                <c:pt idx="374">
                  <c:v>0.99946795610618444</c:v>
                </c:pt>
                <c:pt idx="375">
                  <c:v>0.99874292431558997</c:v>
                </c:pt>
                <c:pt idx="376">
                  <c:v>0.99772288971722478</c:v>
                </c:pt>
                <c:pt idx="377">
                  <c:v>0.99640803267445943</c:v>
                </c:pt>
                <c:pt idx="378">
                  <c:v>0.99479862416785902</c:v>
                </c:pt>
                <c:pt idx="379">
                  <c:v>0.99289502584788736</c:v>
                </c:pt>
                <c:pt idx="380">
                  <c:v>0.99069769005358743</c:v>
                </c:pt>
                <c:pt idx="381">
                  <c:v>0.98820715979706142</c:v>
                </c:pt>
                <c:pt idx="382">
                  <c:v>0.985424068713593</c:v>
                </c:pt>
                <c:pt idx="383">
                  <c:v>0.98234914097727621</c:v>
                </c:pt>
                <c:pt idx="384">
                  <c:v>0.97898319118203614</c:v>
                </c:pt>
                <c:pt idx="385">
                  <c:v>0.97532712418794698</c:v>
                </c:pt>
                <c:pt idx="386">
                  <c:v>0.97138193493277625</c:v>
                </c:pt>
                <c:pt idx="387">
                  <c:v>0.96714870820870424</c:v>
                </c:pt>
                <c:pt idx="388">
                  <c:v>0.96262861840419089</c:v>
                </c:pt>
                <c:pt idx="389">
                  <c:v>0.95782292921098289</c:v>
                </c:pt>
                <c:pt idx="390">
                  <c:v>0.95273299329627903</c:v>
                </c:pt>
                <c:pt idx="391">
                  <c:v>0.94736025194009044</c:v>
                </c:pt>
                <c:pt idx="392">
                  <c:v>0.94170623463785896</c:v>
                </c:pt>
                <c:pt idx="393">
                  <c:v>0.93577255866841591</c:v>
                </c:pt>
                <c:pt idx="394">
                  <c:v>0.92956092862738915</c:v>
                </c:pt>
                <c:pt idx="395">
                  <c:v>0.92307313592618756</c:v>
                </c:pt>
                <c:pt idx="396">
                  <c:v>0.91631105825671433</c:v>
                </c:pt>
                <c:pt idx="397">
                  <c:v>0.9092766590219854</c:v>
                </c:pt>
                <c:pt idx="398">
                  <c:v>0.9019719867328494</c:v>
                </c:pt>
                <c:pt idx="399">
                  <c:v>0.89439917437103011</c:v>
                </c:pt>
                <c:pt idx="400">
                  <c:v>0.88656043871873336</c:v>
                </c:pt>
                <c:pt idx="401">
                  <c:v>0.87845807965508382</c:v>
                </c:pt>
                <c:pt idx="402">
                  <c:v>0.8700944794196791</c:v>
                </c:pt>
                <c:pt idx="403">
                  <c:v>0.86147210184356993</c:v>
                </c:pt>
                <c:pt idx="404">
                  <c:v>0.85259349154799713</c:v>
                </c:pt>
                <c:pt idx="405">
                  <c:v>0.84346127311123864</c:v>
                </c:pt>
                <c:pt idx="406">
                  <c:v>0.83407815020394005</c:v>
                </c:pt>
                <c:pt idx="407">
                  <c:v>0.82444690469332282</c:v>
                </c:pt>
                <c:pt idx="408">
                  <c:v>0.81457039571668632</c:v>
                </c:pt>
                <c:pt idx="409">
                  <c:v>0.8044515587246388</c:v>
                </c:pt>
                <c:pt idx="410">
                  <c:v>0.7940934044945136</c:v>
                </c:pt>
                <c:pt idx="411">
                  <c:v>0.78349901811444445</c:v>
                </c:pt>
                <c:pt idx="412">
                  <c:v>0.77267155793859565</c:v>
                </c:pt>
                <c:pt idx="413">
                  <c:v>0.76161425451405917</c:v>
                </c:pt>
                <c:pt idx="414">
                  <c:v>0.75033040947994911</c:v>
                </c:pt>
                <c:pt idx="415">
                  <c:v>0.73882339443924439</c:v>
                </c:pt>
                <c:pt idx="416">
                  <c:v>0.72709664980394351</c:v>
                </c:pt>
                <c:pt idx="417">
                  <c:v>0.71515368361411535</c:v>
                </c:pt>
                <c:pt idx="418">
                  <c:v>0.70299807033144501</c:v>
                </c:pt>
                <c:pt idx="419">
                  <c:v>0.69063344960788819</c:v>
                </c:pt>
                <c:pt idx="420">
                  <c:v>0.67806352503006462</c:v>
                </c:pt>
                <c:pt idx="421">
                  <c:v>0.66529206284003373</c:v>
                </c:pt>
                <c:pt idx="422">
                  <c:v>0.65232289063311022</c:v>
                </c:pt>
                <c:pt idx="423">
                  <c:v>0.63915989603339118</c:v>
                </c:pt>
                <c:pt idx="424">
                  <c:v>0.62580702534767674</c:v>
                </c:pt>
                <c:pt idx="425">
                  <c:v>0.61226828219848062</c:v>
                </c:pt>
                <c:pt idx="426">
                  <c:v>0.59854772613683649</c:v>
                </c:pt>
                <c:pt idx="427">
                  <c:v>0.58464947123561672</c:v>
                </c:pt>
                <c:pt idx="428">
                  <c:v>0.57057768466409142</c:v>
                </c:pt>
                <c:pt idx="429">
                  <c:v>0.55633658524446228</c:v>
                </c:pt>
                <c:pt idx="430">
                  <c:v>0.54193044199111662</c:v>
                </c:pt>
                <c:pt idx="431">
                  <c:v>0.52736357263335332</c:v>
                </c:pt>
                <c:pt idx="432">
                  <c:v>0.51264034212234011</c:v>
                </c:pt>
                <c:pt idx="433">
                  <c:v>0.49776516112306735</c:v>
                </c:pt>
                <c:pt idx="434">
                  <c:v>0.48274248449206936</c:v>
                </c:pt>
                <c:pt idx="435">
                  <c:v>0.46757680974168997</c:v>
                </c:pt>
                <c:pt idx="436">
                  <c:v>0.45227267549167166</c:v>
                </c:pt>
                <c:pt idx="437">
                  <c:v>0.43683465990885217</c:v>
                </c:pt>
                <c:pt idx="438">
                  <c:v>0.42126737913575518</c:v>
                </c:pt>
                <c:pt idx="439">
                  <c:v>0.40557548570886293</c:v>
                </c:pt>
                <c:pt idx="440">
                  <c:v>0.38976366696736098</c:v>
                </c:pt>
                <c:pt idx="441">
                  <c:v>0.37383664345314532</c:v>
                </c:pt>
                <c:pt idx="442">
                  <c:v>0.35779916730288147</c:v>
                </c:pt>
                <c:pt idx="443">
                  <c:v>0.3416560206329059</c:v>
                </c:pt>
                <c:pt idx="444">
                  <c:v>0.32541201391775687</c:v>
                </c:pt>
                <c:pt idx="445">
                  <c:v>0.3090719843631215</c:v>
                </c:pt>
                <c:pt idx="446">
                  <c:v>0.29264079427398093</c:v>
                </c:pt>
                <c:pt idx="447">
                  <c:v>0.2761233294187343</c:v>
                </c:pt>
                <c:pt idx="448">
                  <c:v>0.2595244973900761</c:v>
                </c:pt>
                <c:pt idx="449">
                  <c:v>0.24284922596339825</c:v>
                </c:pt>
                <c:pt idx="450">
                  <c:v>0.22610246145348203</c:v>
                </c:pt>
                <c:pt idx="451">
                  <c:v>0.2092891670702394</c:v>
                </c:pt>
                <c:pt idx="452">
                  <c:v>0.19241432127425645</c:v>
                </c:pt>
                <c:pt idx="453">
                  <c:v>0.17548291613288511</c:v>
                </c:pt>
                <c:pt idx="454">
                  <c:v>0.15849995567762076</c:v>
                </c:pt>
                <c:pt idx="455">
                  <c:v>0.14147045426349611</c:v>
                </c:pt>
                <c:pt idx="456">
                  <c:v>0.12439943493121219</c:v>
                </c:pt>
                <c:pt idx="457">
                  <c:v>0.10729192777271851</c:v>
                </c:pt>
                <c:pt idx="458">
                  <c:v>9.0152968300944408E-2</c:v>
                </c:pt>
                <c:pt idx="459">
                  <c:v>7.298759582437378E-2</c:v>
                </c:pt>
                <c:pt idx="460">
                  <c:v>5.5800851827144282E-2</c:v>
                </c:pt>
                <c:pt idx="461">
                  <c:v>3.8597778355341353E-2</c:v>
                </c:pt>
                <c:pt idx="462">
                  <c:v>2.1383416410145639E-2</c:v>
                </c:pt>
                <c:pt idx="463">
                  <c:v>4.1628043484807642E-3</c:v>
                </c:pt>
                <c:pt idx="464">
                  <c:v>-1.3059023708204134E-2</c:v>
                </c:pt>
                <c:pt idx="465">
                  <c:v>-3.0277039456395129E-2</c:v>
                </c:pt>
                <c:pt idx="466">
                  <c:v>-4.7486221983608551E-2</c:v>
                </c:pt>
                <c:pt idx="467">
                  <c:v>-6.4681559331524724E-2</c:v>
                </c:pt>
                <c:pt idx="468">
                  <c:v>-8.1858050048578143E-2</c:v>
                </c:pt>
                <c:pt idx="469">
                  <c:v>-9.9010704731435917E-2</c:v>
                </c:pt>
                <c:pt idx="470">
                  <c:v>-0.1161345475548102</c:v>
                </c:pt>
                <c:pt idx="471">
                  <c:v>-0.13322461778906472</c:v>
                </c:pt>
                <c:pt idx="472">
                  <c:v>-0.15027597130509002</c:v>
                </c:pt>
                <c:pt idx="473">
                  <c:v>-0.16728368206593666</c:v>
                </c:pt>
                <c:pt idx="474">
                  <c:v>-0.18424284360471058</c:v>
                </c:pt>
                <c:pt idx="475">
                  <c:v>-0.20114857048824994</c:v>
                </c:pt>
                <c:pt idx="476">
                  <c:v>-0.21799599976611753</c:v>
                </c:pt>
                <c:pt idx="477">
                  <c:v>-0.23478029240445858</c:v>
                </c:pt>
                <c:pt idx="478">
                  <c:v>-0.25149663470428879</c:v>
                </c:pt>
                <c:pt idx="479">
                  <c:v>-0.26814023970379275</c:v>
                </c:pt>
                <c:pt idx="480">
                  <c:v>-0.28470634856422894</c:v>
                </c:pt>
                <c:pt idx="481">
                  <c:v>-0.30119023193905209</c:v>
                </c:pt>
                <c:pt idx="482">
                  <c:v>-0.31758719132588009</c:v>
                </c:pt>
                <c:pt idx="483">
                  <c:v>-0.33389256040094734</c:v>
                </c:pt>
                <c:pt idx="484">
                  <c:v>-0.35010170633570253</c:v>
                </c:pt>
                <c:pt idx="485">
                  <c:v>-0.36621003109522393</c:v>
                </c:pt>
                <c:pt idx="486">
                  <c:v>-0.38221297271814053</c:v>
                </c:pt>
                <c:pt idx="487">
                  <c:v>-0.39810600657776313</c:v>
                </c:pt>
                <c:pt idx="488">
                  <c:v>-0.41388464662414398</c:v>
                </c:pt>
                <c:pt idx="489">
                  <c:v>-0.42954444660679969</c:v>
                </c:pt>
                <c:pt idx="490">
                  <c:v>-0.44508100127784583</c:v>
                </c:pt>
                <c:pt idx="491">
                  <c:v>-0.46048994757530759</c:v>
                </c:pt>
                <c:pt idx="492">
                  <c:v>-0.475766965786385</c:v>
                </c:pt>
                <c:pt idx="493">
                  <c:v>-0.49090778069046587</c:v>
                </c:pt>
                <c:pt idx="494">
                  <c:v>-0.50590816268169414</c:v>
                </c:pt>
                <c:pt idx="495">
                  <c:v>-0.52076392887091494</c:v>
                </c:pt>
                <c:pt idx="496">
                  <c:v>-0.53547094416683283</c:v>
                </c:pt>
                <c:pt idx="497">
                  <c:v>-0.55002512233623169</c:v>
                </c:pt>
                <c:pt idx="498">
                  <c:v>-0.56442242704312018</c:v>
                </c:pt>
                <c:pt idx="499">
                  <c:v>-0.57865887286667872</c:v>
                </c:pt>
              </c:numCache>
            </c:numRef>
          </c:xVal>
          <c:yVal>
            <c:numRef>
              <c:f>'2-body'!$E$13:$E$512</c:f>
              <c:numCache>
                <c:formatCode>General</c:formatCode>
                <c:ptCount val="500"/>
                <c:pt idx="0">
                  <c:v>0</c:v>
                </c:pt>
                <c:pt idx="1">
                  <c:v>1.728E-2</c:v>
                </c:pt>
                <c:pt idx="2">
                  <c:v>3.4554899142922216E-2</c:v>
                </c:pt>
                <c:pt idx="3">
                  <c:v>5.1819593726508781E-2</c:v>
                </c:pt>
                <c:pt idx="4">
                  <c:v>6.9068978877032797E-2</c:v>
                </c:pt>
                <c:pt idx="5">
                  <c:v>8.6297950228668194E-2</c:v>
                </c:pt>
                <c:pt idx="6">
                  <c:v>0.10350140560776577</c:v>
                </c:pt>
                <c:pt idx="7">
                  <c:v>0.12067424672127351</c:v>
                </c:pt>
                <c:pt idx="8">
                  <c:v>0.13781138084853098</c:v>
                </c:pt>
                <c:pt idx="9">
                  <c:v>0.1549077225356596</c:v>
                </c:pt>
                <c:pt idx="10">
                  <c:v>0.17195819529176365</c:v>
                </c:pt>
                <c:pt idx="11">
                  <c:v>0.18895773328614998</c:v>
                </c:pt>
                <c:pt idx="12">
                  <c:v>0.20590128304576838</c:v>
                </c:pt>
                <c:pt idx="13">
                  <c:v>0.22278380515206975</c:v>
                </c:pt>
                <c:pt idx="14">
                  <c:v>0.23960027593647404</c:v>
                </c:pt>
                <c:pt idx="15">
                  <c:v>0.25634568917363632</c:v>
                </c:pt>
                <c:pt idx="16">
                  <c:v>0.27301505777169582</c:v>
                </c:pt>
                <c:pt idx="17">
                  <c:v>0.28960341545869067</c:v>
                </c:pt>
                <c:pt idx="18">
                  <c:v>0.3061058184643185</c:v>
                </c:pt>
                <c:pt idx="19">
                  <c:v>0.32251734719622283</c:v>
                </c:pt>
                <c:pt idx="20">
                  <c:v>0.33883310790998411</c:v>
                </c:pt>
                <c:pt idx="21">
                  <c:v>0.35504823437199456</c:v>
                </c:pt>
                <c:pt idx="22">
                  <c:v>0.37115788951439771</c:v>
                </c:pt>
                <c:pt idx="23">
                  <c:v>0.38715726708127451</c:v>
                </c:pt>
                <c:pt idx="24">
                  <c:v>0.40304159326526101</c:v>
                </c:pt>
                <c:pt idx="25">
                  <c:v>0.41880612833378528</c:v>
                </c:pt>
                <c:pt idx="26">
                  <c:v>0.43444616824411603</c:v>
                </c:pt>
                <c:pt idx="27">
                  <c:v>0.44995704624641941</c:v>
                </c:pt>
                <c:pt idx="28">
                  <c:v>0.46533413447402633</c:v>
                </c:pt>
                <c:pt idx="29">
                  <c:v>0.48057284552011847</c:v>
                </c:pt>
                <c:pt idx="30">
                  <c:v>0.49566863400004912</c:v>
                </c:pt>
                <c:pt idx="31">
                  <c:v>0.51061699809852079</c:v>
                </c:pt>
                <c:pt idx="32">
                  <c:v>0.52541348110085173</c:v>
                </c:pt>
                <c:pt idx="33">
                  <c:v>0.54005367290757189</c:v>
                </c:pt>
                <c:pt idx="34">
                  <c:v>0.55453321153159751</c:v>
                </c:pt>
                <c:pt idx="35">
                  <c:v>0.56884778457724661</c:v>
                </c:pt>
                <c:pt idx="36">
                  <c:v>0.58299313070036551</c:v>
                </c:pt>
                <c:pt idx="37">
                  <c:v>0.59696504104885117</c:v>
                </c:pt>
                <c:pt idx="38">
                  <c:v>0.61075936068286485</c:v>
                </c:pt>
                <c:pt idx="39">
                  <c:v>0.62437198997404564</c:v>
                </c:pt>
                <c:pt idx="40">
                  <c:v>0.6377988859830479</c:v>
                </c:pt>
                <c:pt idx="41">
                  <c:v>0.651036063814738</c:v>
                </c:pt>
                <c:pt idx="42">
                  <c:v>0.66407959795040383</c:v>
                </c:pt>
                <c:pt idx="43">
                  <c:v>0.67692562355634311</c:v>
                </c:pt>
                <c:pt idx="44">
                  <c:v>0.6895703377682143</c:v>
                </c:pt>
                <c:pt idx="45">
                  <c:v>0.70201000095055022</c:v>
                </c:pt>
                <c:pt idx="46">
                  <c:v>0.71424093793085075</c:v>
                </c:pt>
                <c:pt idx="47">
                  <c:v>0.72625953920768871</c:v>
                </c:pt>
                <c:pt idx="48">
                  <c:v>0.73806226213228221</c:v>
                </c:pt>
                <c:pt idx="49">
                  <c:v>0.74964563206300239</c:v>
                </c:pt>
                <c:pt idx="50">
                  <c:v>0.76100624349230817</c:v>
                </c:pt>
                <c:pt idx="51">
                  <c:v>0.77214076114561492</c:v>
                </c:pt>
                <c:pt idx="52">
                  <c:v>0.78304592105162618</c:v>
                </c:pt>
                <c:pt idx="53">
                  <c:v>0.79371853158367633</c:v>
                </c:pt>
                <c:pt idx="54">
                  <c:v>0.80415547447165325</c:v>
                </c:pt>
                <c:pt idx="55">
                  <c:v>0.81435370578408872</c:v>
                </c:pt>
                <c:pt idx="56">
                  <c:v>0.82431025688002779</c:v>
                </c:pt>
                <c:pt idx="57">
                  <c:v>0.83402223533030695</c:v>
                </c:pt>
                <c:pt idx="58">
                  <c:v>0.84348682580789347</c:v>
                </c:pt>
                <c:pt idx="59">
                  <c:v>0.85270129094695934</c:v>
                </c:pt>
                <c:pt idx="60">
                  <c:v>0.86166297217038557</c:v>
                </c:pt>
                <c:pt idx="61">
                  <c:v>0.87036929048541278</c:v>
                </c:pt>
                <c:pt idx="62">
                  <c:v>0.87881774724717754</c:v>
                </c:pt>
                <c:pt idx="63">
                  <c:v>0.88700592488989471</c:v>
                </c:pt>
                <c:pt idx="64">
                  <c:v>0.89493148762546904</c:v>
                </c:pt>
                <c:pt idx="65">
                  <c:v>0.90259218210933967</c:v>
                </c:pt>
                <c:pt idx="66">
                  <c:v>0.90998583807338573</c:v>
                </c:pt>
                <c:pt idx="67">
                  <c:v>0.91711036892574016</c:v>
                </c:pt>
                <c:pt idx="68">
                  <c:v>0.92396377231738358</c:v>
                </c:pt>
                <c:pt idx="69">
                  <c:v>0.93054413067541031</c:v>
                </c:pt>
                <c:pt idx="70">
                  <c:v>0.93684961170288061</c:v>
                </c:pt>
                <c:pt idx="71">
                  <c:v>0.94287846884519588</c:v>
                </c:pt>
                <c:pt idx="72">
                  <c:v>0.94862904172295293</c:v>
                </c:pt>
                <c:pt idx="73">
                  <c:v>0.95409975653125756</c:v>
                </c:pt>
                <c:pt idx="74">
                  <c:v>0.95928912640549657</c:v>
                </c:pt>
                <c:pt idx="75">
                  <c:v>0.96419575175358874</c:v>
                </c:pt>
                <c:pt idx="76">
                  <c:v>0.96881832055475736</c:v>
                </c:pt>
                <c:pt idx="77">
                  <c:v>0.97315560862488493</c:v>
                </c:pt>
                <c:pt idx="78">
                  <c:v>0.97720647984853304</c:v>
                </c:pt>
                <c:pt idx="79">
                  <c:v>0.98096988637772886</c:v>
                </c:pt>
                <c:pt idx="80">
                  <c:v>0.98444486879763926</c:v>
                </c:pt>
                <c:pt idx="81">
                  <c:v>0.98763055625927432</c:v>
                </c:pt>
                <c:pt idx="82">
                  <c:v>0.99052616657937764</c:v>
                </c:pt>
                <c:pt idx="83">
                  <c:v>0.99313100630768336</c:v>
                </c:pt>
                <c:pt idx="84">
                  <c:v>0.99544447076173359</c:v>
                </c:pt>
                <c:pt idx="85">
                  <c:v>0.99746604402947137</c:v>
                </c:pt>
                <c:pt idx="86">
                  <c:v>0.99919529893983872</c:v>
                </c:pt>
                <c:pt idx="87">
                  <c:v>1.0006318970016277</c:v>
                </c:pt>
                <c:pt idx="88">
                  <c:v>1.0017755883108481</c:v>
                </c:pt>
                <c:pt idx="89">
                  <c:v>1.0026262114268907</c:v>
                </c:pt>
                <c:pt idx="90">
                  <c:v>1.0031836932177822</c:v>
                </c:pt>
                <c:pt idx="91">
                  <c:v>1.0034480486748414</c:v>
                </c:pt>
                <c:pt idx="92">
                  <c:v>1.0034193806970593</c:v>
                </c:pt>
                <c:pt idx="93">
                  <c:v>1.0030978798455445</c:v>
                </c:pt>
                <c:pt idx="94">
                  <c:v>1.002483824068382</c:v>
                </c:pt>
                <c:pt idx="95">
                  <c:v>1.0015775783962724</c:v>
                </c:pt>
                <c:pt idx="96">
                  <c:v>1.0003795946093277</c:v>
                </c:pt>
                <c:pt idx="97">
                  <c:v>0.99889041087541164</c:v>
                </c:pt>
                <c:pt idx="98">
                  <c:v>0.99711065136042565</c:v>
                </c:pt>
                <c:pt idx="99">
                  <c:v>0.99504102581095089</c:v>
                </c:pt>
                <c:pt idx="100">
                  <c:v>0.99268232910966714</c:v>
                </c:pt>
                <c:pt idx="101">
                  <c:v>0.99003544080397954</c:v>
                </c:pt>
                <c:pt idx="102">
                  <c:v>0.98710132460829325</c:v>
                </c:pt>
                <c:pt idx="103">
                  <c:v>0.98388102788038478</c:v>
                </c:pt>
                <c:pt idx="104">
                  <c:v>0.98037568107232576</c:v>
                </c:pt>
                <c:pt idx="105">
                  <c:v>0.97658649715642443</c:v>
                </c:pt>
                <c:pt idx="106">
                  <c:v>0.97251477102665596</c:v>
                </c:pt>
                <c:pt idx="107">
                  <c:v>0.96816187887605831</c:v>
                </c:pt>
                <c:pt idx="108">
                  <c:v>0.9635292775505786</c:v>
                </c:pt>
                <c:pt idx="109">
                  <c:v>0.95861850387985892</c:v>
                </c:pt>
                <c:pt idx="110">
                  <c:v>0.95343117398545463</c:v>
                </c:pt>
                <c:pt idx="111">
                  <c:v>0.94796898256698503</c:v>
                </c:pt>
                <c:pt idx="112">
                  <c:v>0.94223370216671798</c:v>
                </c:pt>
                <c:pt idx="113">
                  <c:v>0.93622718241309411</c:v>
                </c:pt>
                <c:pt idx="114">
                  <c:v>0.92995134924369993</c:v>
                </c:pt>
                <c:pt idx="115">
                  <c:v>0.92340820410820068</c:v>
                </c:pt>
                <c:pt idx="116">
                  <c:v>0.91659982315174537</c:v>
                </c:pt>
                <c:pt idx="117">
                  <c:v>0.90952835637935958</c:v>
                </c:pt>
                <c:pt idx="118">
                  <c:v>0.90219602680184086</c:v>
                </c:pt>
                <c:pt idx="119">
                  <c:v>0.894605129563673</c:v>
                </c:pt>
                <c:pt idx="120">
                  <c:v>0.88675803105347528</c:v>
                </c:pt>
                <c:pt idx="121">
                  <c:v>0.87865716799750271</c:v>
                </c:pt>
                <c:pt idx="122">
                  <c:v>0.8703050465367127</c:v>
                </c:pt>
                <c:pt idx="123">
                  <c:v>0.86170424128791168</c:v>
                </c:pt>
                <c:pt idx="124">
                  <c:v>0.85285739438949448</c:v>
                </c:pt>
                <c:pt idx="125">
                  <c:v>0.8437672145322872</c:v>
                </c:pt>
                <c:pt idx="126">
                  <c:v>0.83443647597600157</c:v>
                </c:pt>
                <c:pt idx="127">
                  <c:v>0.82486801755180661</c:v>
                </c:pt>
                <c:pt idx="128">
                  <c:v>0.81506474165152054</c:v>
                </c:pt>
                <c:pt idx="129">
                  <c:v>0.80502961320392152</c:v>
                </c:pt>
                <c:pt idx="130">
                  <c:v>0.79476565863867366</c:v>
                </c:pt>
                <c:pt idx="131">
                  <c:v>0.78427596483835949</c:v>
                </c:pt>
                <c:pt idx="132">
                  <c:v>0.77356367807910653</c:v>
                </c:pt>
                <c:pt idx="133">
                  <c:v>0.76263200296029066</c:v>
                </c:pt>
                <c:pt idx="134">
                  <c:v>0.75148420132379412</c:v>
                </c:pt>
                <c:pt idx="135">
                  <c:v>0.74012359116329185</c:v>
                </c:pt>
                <c:pt idx="136">
                  <c:v>0.7285535455240324</c:v>
                </c:pt>
                <c:pt idx="137">
                  <c:v>0.71677749139357694</c:v>
                </c:pt>
                <c:pt idx="138">
                  <c:v>0.704798908583951</c:v>
                </c:pt>
                <c:pt idx="139">
                  <c:v>0.69262132860566039</c:v>
                </c:pt>
                <c:pt idx="140">
                  <c:v>0.68024833353401459</c:v>
                </c:pt>
                <c:pt idx="141">
                  <c:v>0.66768355486819542</c:v>
                </c:pt>
                <c:pt idx="142">
                  <c:v>0.65493067238350144</c:v>
                </c:pt>
                <c:pt idx="143">
                  <c:v>0.64199341297719337</c:v>
                </c:pt>
                <c:pt idx="144">
                  <c:v>0.628875549508357</c:v>
                </c:pt>
                <c:pt idx="145">
                  <c:v>0.61558089963219476</c:v>
                </c:pt>
                <c:pt idx="146">
                  <c:v>0.60211332462914802</c:v>
                </c:pt>
                <c:pt idx="147">
                  <c:v>0.58847672822924779</c:v>
                </c:pt>
                <c:pt idx="148">
                  <c:v>0.57467505543208108</c:v>
                </c:pt>
                <c:pt idx="149">
                  <c:v>0.56071229132275457</c:v>
                </c:pt>
                <c:pt idx="150">
                  <c:v>0.54659245988423</c:v>
                </c:pt>
                <c:pt idx="151">
                  <c:v>0.53231962280639644</c:v>
                </c:pt>
                <c:pt idx="152">
                  <c:v>0.51789787829223854</c:v>
                </c:pt>
                <c:pt idx="153">
                  <c:v>0.5033313598614515</c:v>
                </c:pt>
                <c:pt idx="154">
                  <c:v>0.48862423515184572</c:v>
                </c:pt>
                <c:pt idx="155">
                  <c:v>0.47378070471887701</c:v>
                </c:pt>
                <c:pt idx="156">
                  <c:v>0.45880500083362924</c:v>
                </c:pt>
                <c:pt idx="157">
                  <c:v>0.44370138627957034</c:v>
                </c:pt>
                <c:pt idx="158">
                  <c:v>0.42847415314839277</c:v>
                </c:pt>
                <c:pt idx="159">
                  <c:v>0.41312762163524364</c:v>
                </c:pt>
                <c:pt idx="160">
                  <c:v>0.39766613883364083</c:v>
                </c:pt>
                <c:pt idx="161">
                  <c:v>0.38209407753036406</c:v>
                </c:pt>
                <c:pt idx="162">
                  <c:v>0.36641583500060282</c:v>
                </c:pt>
                <c:pt idx="163">
                  <c:v>0.35063583180363395</c:v>
                </c:pt>
                <c:pt idx="164">
                  <c:v>0.33475851057929629</c:v>
                </c:pt>
                <c:pt idx="165">
                  <c:v>0.3187883348455201</c:v>
                </c:pt>
                <c:pt idx="166">
                  <c:v>0.30272978779716342</c:v>
                </c:pt>
                <c:pt idx="167">
                  <c:v>0.28658737110639876</c:v>
                </c:pt>
                <c:pt idx="168">
                  <c:v>0.27036560372488722</c:v>
                </c:pt>
                <c:pt idx="169">
                  <c:v>0.25406902068796966</c:v>
                </c:pt>
                <c:pt idx="170">
                  <c:v>0.23770217192109735</c:v>
                </c:pt>
                <c:pt idx="171">
                  <c:v>0.22126962104871759</c:v>
                </c:pt>
                <c:pt idx="172">
                  <c:v>0.20477594420582323</c:v>
                </c:pt>
                <c:pt idx="173">
                  <c:v>0.18822572885236805</c:v>
                </c:pt>
                <c:pt idx="174">
                  <c:v>0.17162357259074312</c:v>
                </c:pt>
                <c:pt idx="175">
                  <c:v>0.15497408198650334</c:v>
                </c:pt>
                <c:pt idx="176">
                  <c:v>0.13828187139252637</c:v>
                </c:pt>
                <c:pt idx="177">
                  <c:v>0.12155156177678041</c:v>
                </c:pt>
                <c:pt idx="178">
                  <c:v>0.10478777955387081</c:v>
                </c:pt>
                <c:pt idx="179">
                  <c:v>8.7995155420529797E-2</c:v>
                </c:pt>
                <c:pt idx="180">
                  <c:v>7.1178323195207643E-2</c:v>
                </c:pt>
                <c:pt idx="181">
                  <c:v>5.4341918661917905E-2</c:v>
                </c:pt>
                <c:pt idx="182">
                  <c:v>3.749057841848405E-2</c:v>
                </c:pt>
                <c:pt idx="183">
                  <c:v>2.0628938729329103E-2</c:v>
                </c:pt>
                <c:pt idx="184">
                  <c:v>3.7616343829449811E-3</c:v>
                </c:pt>
                <c:pt idx="185">
                  <c:v>-1.3106702445826974E-2</c:v>
                </c:pt>
                <c:pt idx="186">
                  <c:v>-2.9971443328577627E-2</c:v>
                </c:pt>
                <c:pt idx="187">
                  <c:v>-4.6827964711051953E-2</c:v>
                </c:pt>
                <c:pt idx="188">
                  <c:v>-6.3671649035693875E-2</c:v>
                </c:pt>
                <c:pt idx="189">
                  <c:v>-8.0497885858901053E-2</c:v>
                </c:pt>
                <c:pt idx="190">
                  <c:v>-9.7302072962880973E-2</c:v>
                </c:pt>
                <c:pt idx="191">
                  <c:v>-0.11407961746200367</c:v>
                </c:pt>
                <c:pt idx="192">
                  <c:v>-0.13082593690355024</c:v>
                </c:pt>
                <c:pt idx="193">
                  <c:v>-0.1475364603627603</c:v>
                </c:pt>
                <c:pt idx="194">
                  <c:v>-0.16420662953208456</c:v>
                </c:pt>
                <c:pt idx="195">
                  <c:v>-0.18083189980455275</c:v>
                </c:pt>
                <c:pt idx="196">
                  <c:v>-0.19740774135116967</c:v>
                </c:pt>
                <c:pt idx="197">
                  <c:v>-0.2139296401922556</c:v>
                </c:pt>
                <c:pt idx="198">
                  <c:v>-0.23039309926264995</c:v>
                </c:pt>
                <c:pt idx="199">
                  <c:v>-0.24679363947069968</c:v>
                </c:pt>
                <c:pt idx="200">
                  <c:v>-0.26312680075095679</c:v>
                </c:pt>
                <c:pt idx="201">
                  <c:v>-0.27938814311051113</c:v>
                </c:pt>
                <c:pt idx="202">
                  <c:v>-0.29557324766888693</c:v>
                </c:pt>
                <c:pt idx="203">
                  <c:v>-0.31167771769143415</c:v>
                </c:pt>
                <c:pt idx="204">
                  <c:v>-0.32769717961614631</c:v>
                </c:pt>
                <c:pt idx="205">
                  <c:v>-0.34362728407383919</c:v>
                </c:pt>
                <c:pt idx="206">
                  <c:v>-0.35946370690162588</c:v>
                </c:pt>
                <c:pt idx="207">
                  <c:v>-0.37520215014962438</c:v>
                </c:pt>
                <c:pt idx="208">
                  <c:v>-0.39083834308083631</c:v>
                </c:pt>
                <c:pt idx="209">
                  <c:v>-0.40636804316413488</c:v>
                </c:pt>
                <c:pt idx="210">
                  <c:v>-0.42178703706030202</c:v>
                </c:pt>
                <c:pt idx="211">
                  <c:v>-0.43709114160105467</c:v>
                </c:pt>
                <c:pt idx="212">
                  <c:v>-0.45227620476100105</c:v>
                </c:pt>
                <c:pt idx="213">
                  <c:v>-0.46733810662246761</c:v>
                </c:pt>
                <c:pt idx="214">
                  <c:v>-0.48227276033313787</c:v>
                </c:pt>
                <c:pt idx="215">
                  <c:v>-0.49707611305644422</c:v>
                </c:pt>
                <c:pt idx="216">
                  <c:v>-0.5117441469146532</c:v>
                </c:pt>
                <c:pt idx="217">
                  <c:v>-0.52627287992458505</c:v>
                </c:pt>
                <c:pt idx="218">
                  <c:v>-0.54065836692590752</c:v>
                </c:pt>
                <c:pt idx="219">
                  <c:v>-0.55489670050194317</c:v>
                </c:pt>
                <c:pt idx="220">
                  <c:v>-0.56898401189292913</c:v>
                </c:pt>
                <c:pt idx="221">
                  <c:v>-0.58291647190166573</c:v>
                </c:pt>
                <c:pt idx="222">
                  <c:v>-0.59669029179149269</c:v>
                </c:pt>
                <c:pt idx="223">
                  <c:v>-0.61030172417652595</c:v>
                </c:pt>
                <c:pt idx="224">
                  <c:v>-0.62374706390409074</c:v>
                </c:pt>
                <c:pt idx="225">
                  <c:v>-0.63702264892928273</c:v>
                </c:pt>
                <c:pt idx="226">
                  <c:v>-0.65012486118158808</c:v>
                </c:pt>
                <c:pt idx="227">
                  <c:v>-0.66305012742349168</c:v>
                </c:pt>
                <c:pt idx="228">
                  <c:v>-0.67579492010100095</c:v>
                </c:pt>
                <c:pt idx="229">
                  <c:v>-0.68835575818601014</c:v>
                </c:pt>
                <c:pt idx="230">
                  <c:v>-0.70072920801042859</c:v>
                </c:pt>
                <c:pt idx="231">
                  <c:v>-0.7129118840919938</c:v>
                </c:pt>
                <c:pt idx="232">
                  <c:v>-0.72490044995168723</c:v>
                </c:pt>
                <c:pt idx="233">
                  <c:v>-0.73669161892267021</c:v>
                </c:pt>
                <c:pt idx="234">
                  <c:v>-0.7482821549506522</c:v>
                </c:pt>
                <c:pt idx="235">
                  <c:v>-0.75966887338560296</c:v>
                </c:pt>
                <c:pt idx="236">
                  <c:v>-0.7708486417647169</c:v>
                </c:pt>
                <c:pt idx="237">
                  <c:v>-0.78181838058653408</c:v>
                </c:pt>
                <c:pt idx="238">
                  <c:v>-0.79257506407612111</c:v>
                </c:pt>
                <c:pt idx="239">
                  <c:v>-0.80311572094121064</c:v>
                </c:pt>
                <c:pt idx="240">
                  <c:v>-0.81343743511919586</c:v>
                </c:pt>
                <c:pt idx="241">
                  <c:v>-0.82353734651487276</c:v>
                </c:pt>
                <c:pt idx="242">
                  <c:v>-0.83341265172882006</c:v>
                </c:pt>
                <c:pt idx="243">
                  <c:v>-0.8430606047763034</c:v>
                </c:pt>
                <c:pt idx="244">
                  <c:v>-0.85247851779658634</c:v>
                </c:pt>
                <c:pt idx="245">
                  <c:v>-0.8616637617525279</c:v>
                </c:pt>
                <c:pt idx="246">
                  <c:v>-0.87061376712034289</c:v>
                </c:pt>
                <c:pt idx="247">
                  <c:v>-0.87932602456939701</c:v>
                </c:pt>
                <c:pt idx="248">
                  <c:v>-0.88779808563190621</c:v>
                </c:pt>
                <c:pt idx="249">
                  <c:v>-0.89602756336240463</c:v>
                </c:pt>
                <c:pt idx="250">
                  <c:v>-0.90401213298684391</c:v>
                </c:pt>
                <c:pt idx="251">
                  <c:v>-0.91174953254118052</c:v>
                </c:pt>
                <c:pt idx="252">
                  <c:v>-0.91923756349930563</c:v>
                </c:pt>
                <c:pt idx="253">
                  <c:v>-0.92647409139016823</c:v>
                </c:pt>
                <c:pt idx="254">
                  <c:v>-0.93345704640393745</c:v>
                </c:pt>
                <c:pt idx="255">
                  <c:v>-0.94018442398704727</c:v>
                </c:pt>
                <c:pt idx="256">
                  <c:v>-0.94665428542596253</c:v>
                </c:pt>
                <c:pt idx="257">
                  <c:v>-0.95286475841950147</c:v>
                </c:pt>
                <c:pt idx="258">
                  <c:v>-0.95881403763954631</c:v>
                </c:pt>
                <c:pt idx="259">
                  <c:v>-0.96450038527996951</c:v>
                </c:pt>
                <c:pt idx="260">
                  <c:v>-0.96992213159360008</c:v>
                </c:pt>
                <c:pt idx="261">
                  <c:v>-0.97507767541704948</c:v>
                </c:pt>
                <c:pt idx="262">
                  <c:v>-0.97996548468321498</c:v>
                </c:pt>
                <c:pt idx="263">
                  <c:v>-0.98458409692127224</c:v>
                </c:pt>
                <c:pt idx="264">
                  <c:v>-0.98893211974396755</c:v>
                </c:pt>
                <c:pt idx="265">
                  <c:v>-0.99300823132201466</c:v>
                </c:pt>
                <c:pt idx="266">
                  <c:v>-0.99681118084540032</c:v>
                </c:pt>
                <c:pt idx="267">
                  <c:v>-1.0003397889713956</c:v>
                </c:pt>
                <c:pt idx="268">
                  <c:v>-1.0035929482590706</c:v>
                </c:pt>
                <c:pt idx="269">
                  <c:v>-1.0065696235901036</c:v>
                </c:pt>
                <c:pt idx="270">
                  <c:v>-1.0092688525756752</c:v>
                </c:pt>
                <c:pt idx="271">
                  <c:v>-1.0116897459492338</c:v>
                </c:pt>
                <c:pt idx="272">
                  <c:v>-1.0138314879449142</c:v>
                </c:pt>
                <c:pt idx="273">
                  <c:v>-1.0156933366613921</c:v>
                </c:pt>
                <c:pt idx="274">
                  <c:v>-1.0172746244109514</c:v>
                </c:pt>
                <c:pt idx="275">
                  <c:v>-1.0185747580535394</c:v>
                </c:pt>
                <c:pt idx="276">
                  <c:v>-1.0195932193155817</c:v>
                </c:pt>
                <c:pt idx="277">
                  <c:v>-1.0203295650933308</c:v>
                </c:pt>
                <c:pt idx="278">
                  <c:v>-1.0207834277405128</c:v>
                </c:pt>
                <c:pt idx="279">
                  <c:v>-1.0209545153400397</c:v>
                </c:pt>
                <c:pt idx="280">
                  <c:v>-1.0208426119595542</c:v>
                </c:pt>
                <c:pt idx="281">
                  <c:v>-1.0204475778905653</c:v>
                </c:pt>
                <c:pt idx="282">
                  <c:v>-1.0197693498709401</c:v>
                </c:pt>
                <c:pt idx="283">
                  <c:v>-1.0188079412905093</c:v>
                </c:pt>
                <c:pt idx="284">
                  <c:v>-1.0175634423795463</c:v>
                </c:pt>
                <c:pt idx="285">
                  <c:v>-1.0160360203798766</c:v>
                </c:pt>
                <c:pt idx="286">
                  <c:v>-1.0142259196983769</c:v>
                </c:pt>
                <c:pt idx="287">
                  <c:v>-1.0121334620426177</c:v>
                </c:pt>
                <c:pt idx="288">
                  <c:v>-1.0097590465384081</c:v>
                </c:pt>
                <c:pt idx="289">
                  <c:v>-1.0071031498289977</c:v>
                </c:pt>
                <c:pt idx="290">
                  <c:v>-1.0041663261556935</c:v>
                </c:pt>
                <c:pt idx="291">
                  <c:v>-1.0009492074196462</c:v>
                </c:pt>
                <c:pt idx="292">
                  <c:v>-0.99745250322456736</c:v>
                </c:pt>
                <c:pt idx="293">
                  <c:v>-0.993677000900132</c:v>
                </c:pt>
                <c:pt idx="294">
                  <c:v>-0.98962356550582931</c:v>
                </c:pt>
                <c:pt idx="295">
                  <c:v>-0.98529313981502109</c:v>
                </c:pt>
                <c:pt idx="296">
                  <c:v>-0.98068674427897162</c:v>
                </c:pt>
                <c:pt idx="297">
                  <c:v>-0.97580547697061415</c:v>
                </c:pt>
                <c:pt idx="298">
                  <c:v>-0.97065051350782039</c:v>
                </c:pt>
                <c:pt idx="299">
                  <c:v>-0.96522310695594482</c:v>
                </c:pt>
                <c:pt idx="300">
                  <c:v>-0.95952458770941451</c:v>
                </c:pt>
                <c:pt idx="301">
                  <c:v>-0.95355636335214289</c:v>
                </c:pt>
                <c:pt idx="302">
                  <c:v>-0.94731991849654584</c:v>
                </c:pt>
                <c:pt idx="303">
                  <c:v>-0.94081681460094391</c:v>
                </c:pt>
                <c:pt idx="304">
                  <c:v>-0.93404868976513933</c:v>
                </c:pt>
                <c:pt idx="305">
                  <c:v>-0.92701725850395944</c:v>
                </c:pt>
                <c:pt idx="306">
                  <c:v>-0.91972431149856426</c:v>
                </c:pt>
                <c:pt idx="307">
                  <c:v>-0.91217171532532038</c:v>
                </c:pt>
                <c:pt idx="308">
                  <c:v>-0.90436141216204957</c:v>
                </c:pt>
                <c:pt idx="309">
                  <c:v>-0.89629541947146651</c:v>
                </c:pt>
                <c:pt idx="310">
                  <c:v>-0.88797582966162447</c:v>
                </c:pt>
                <c:pt idx="311">
                  <c:v>-0.87940480972319734</c:v>
                </c:pt>
                <c:pt idx="312">
                  <c:v>-0.87058460084343103</c:v>
                </c:pt>
                <c:pt idx="313">
                  <c:v>-0.8615175179966057</c:v>
                </c:pt>
                <c:pt idx="314">
                  <c:v>-0.85220594951085737</c:v>
                </c:pt>
                <c:pt idx="315">
                  <c:v>-0.84265235661121562</c:v>
                </c:pt>
                <c:pt idx="316">
                  <c:v>-0.83285927293872364</c:v>
                </c:pt>
                <c:pt idx="317">
                  <c:v>-0.82282930404551313</c:v>
                </c:pt>
                <c:pt idx="318">
                  <c:v>-0.81256512686571836</c:v>
                </c:pt>
                <c:pt idx="319">
                  <c:v>-0.80206948916212173</c:v>
                </c:pt>
                <c:pt idx="320">
                  <c:v>-0.79134520894843285</c:v>
                </c:pt>
                <c:pt idx="321">
                  <c:v>-0.78039517388711399</c:v>
                </c:pt>
                <c:pt idx="322">
                  <c:v>-0.7692223406626757</c:v>
                </c:pt>
                <c:pt idx="323">
                  <c:v>-0.75782973433037548</c:v>
                </c:pt>
                <c:pt idx="324">
                  <c:v>-0.74622044764026585</c:v>
                </c:pt>
                <c:pt idx="325">
                  <c:v>-0.73439764033654809</c:v>
                </c:pt>
                <c:pt idx="326">
                  <c:v>-0.72236453843220083</c:v>
                </c:pt>
                <c:pt idx="327">
                  <c:v>-0.71012443345886456</c:v>
                </c:pt>
                <c:pt idx="328">
                  <c:v>-0.69768068169197528</c:v>
                </c:pt>
                <c:pt idx="329">
                  <c:v>-0.6850367033511543</c:v>
                </c:pt>
                <c:pt idx="330">
                  <c:v>-0.67219598177587403</c:v>
                </c:pt>
                <c:pt idx="331">
                  <c:v>-0.65916206257643284</c:v>
                </c:pt>
                <c:pt idx="332">
                  <c:v>-0.64593855276028578</c:v>
                </c:pt>
                <c:pt idx="333">
                  <c:v>-0.63252911983379378</c:v>
                </c:pt>
                <c:pt idx="334">
                  <c:v>-0.61893749087946504</c:v>
                </c:pt>
                <c:pt idx="335">
                  <c:v>-0.6051674516087806</c:v>
                </c:pt>
                <c:pt idx="336">
                  <c:v>-0.59122284539070835</c:v>
                </c:pt>
                <c:pt idx="337">
                  <c:v>-0.57710757225602682</c:v>
                </c:pt>
                <c:pt idx="338">
                  <c:v>-0.56282558787759318</c:v>
                </c:pt>
                <c:pt idx="339">
                  <c:v>-0.54838090252670857</c:v>
                </c:pt>
                <c:pt idx="340">
                  <c:v>-0.53377758000574693</c:v>
                </c:pt>
                <c:pt idx="341">
                  <c:v>-0.5190197365572311</c:v>
                </c:pt>
                <c:pt idx="342">
                  <c:v>-0.50411153974955591</c:v>
                </c:pt>
                <c:pt idx="343">
                  <c:v>-0.48905720733957397</c:v>
                </c:pt>
                <c:pt idx="344">
                  <c:v>-0.47386100611227699</c:v>
                </c:pt>
                <c:pt idx="345">
                  <c:v>-0.45852725069782163</c:v>
                </c:pt>
                <c:pt idx="346">
                  <c:v>-0.443060302366166</c:v>
                </c:pt>
                <c:pt idx="347">
                  <c:v>-0.4274645677995999</c:v>
                </c:pt>
                <c:pt idx="348">
                  <c:v>-0.41174449784346845</c:v>
                </c:pt>
                <c:pt idx="349">
                  <c:v>-0.39590458623540603</c:v>
                </c:pt>
                <c:pt idx="350">
                  <c:v>-0.37994936831341536</c:v>
                </c:pt>
                <c:pt idx="351">
                  <c:v>-0.36388341970314181</c:v>
                </c:pt>
                <c:pt idx="352">
                  <c:v>-0.3477113549847124</c:v>
                </c:pt>
                <c:pt idx="353">
                  <c:v>-0.33143782633952412</c:v>
                </c:pt>
                <c:pt idx="354">
                  <c:v>-0.31506752217738476</c:v>
                </c:pt>
                <c:pt idx="355">
                  <c:v>-0.29860516574442575</c:v>
                </c:pt>
                <c:pt idx="356">
                  <c:v>-0.28205551371222348</c:v>
                </c:pt>
                <c:pt idx="357">
                  <c:v>-0.26542335474858292</c:v>
                </c:pt>
                <c:pt idx="358">
                  <c:v>-0.24871350807045339</c:v>
                </c:pt>
                <c:pt idx="359">
                  <c:v>-0.23193082197946421</c:v>
                </c:pt>
                <c:pt idx="360">
                  <c:v>-0.21508017238058263</c:v>
                </c:pt>
                <c:pt idx="361">
                  <c:v>-0.19816646128441456</c:v>
                </c:pt>
                <c:pt idx="362">
                  <c:v>-0.18119461529368355</c:v>
                </c:pt>
                <c:pt idx="363">
                  <c:v>-0.16416958407443968</c:v>
                </c:pt>
                <c:pt idx="364">
                  <c:v>-0.14709633881256576</c:v>
                </c:pt>
                <c:pt idx="365">
                  <c:v>-0.12997987065616334</c:v>
                </c:pt>
                <c:pt idx="366">
                  <c:v>-0.1128251891444165</c:v>
                </c:pt>
                <c:pt idx="367">
                  <c:v>-9.5637320623545519E-2</c:v>
                </c:pt>
                <c:pt idx="368">
                  <c:v>-7.8421306650477515E-2</c:v>
                </c:pt>
                <c:pt idx="369">
                  <c:v>-6.1182202384874859E-2</c:v>
                </c:pt>
                <c:pt idx="370">
                  <c:v>-4.3925074970176003E-2</c:v>
                </c:pt>
                <c:pt idx="371">
                  <c:v>-2.6655001904316526E-2</c:v>
                </c:pt>
                <c:pt idx="372">
                  <c:v>-9.3770694008110805E-3</c:v>
                </c:pt>
                <c:pt idx="373">
                  <c:v>7.9036292591106068E-3</c:v>
                </c:pt>
                <c:pt idx="374">
                  <c:v>2.5181995382608697E-2</c:v>
                </c:pt>
                <c:pt idx="375">
                  <c:v>4.2452926528862608E-2</c:v>
                </c:pt>
                <c:pt idx="376">
                  <c:v>5.9711318179497382E-2</c:v>
                </c:pt>
                <c:pt idx="377">
                  <c:v>7.6952065415069146E-2</c:v>
                </c:pt>
                <c:pt idx="378">
                  <c:v>9.4170064596861877E-2</c:v>
                </c:pt>
                <c:pt idx="379">
                  <c:v>0.11136021505323836</c:v>
                </c:pt>
                <c:pt idx="380">
                  <c:v>0.12851742076977948</c:v>
                </c:pt>
                <c:pt idx="381">
                  <c:v>0.14563659208243779</c:v>
                </c:pt>
                <c:pt idx="382">
                  <c:v>0.16271264737292371</c:v>
                </c:pt>
                <c:pt idx="383">
                  <c:v>0.17974051476553596</c:v>
                </c:pt>
                <c:pt idx="384">
                  <c:v>0.19671513382464129</c:v>
                </c:pt>
                <c:pt idx="385">
                  <c:v>0.21363145725200289</c:v>
                </c:pt>
                <c:pt idx="386">
                  <c:v>0.23048445258315239</c:v>
                </c:pt>
                <c:pt idx="387">
                  <c:v>0.24726910388199527</c:v>
                </c:pt>
                <c:pt idx="388">
                  <c:v>0.26398041343283646</c:v>
                </c:pt>
                <c:pt idx="389">
                  <c:v>0.28061340342901003</c:v>
                </c:pt>
                <c:pt idx="390">
                  <c:v>0.29716311765729381</c:v>
                </c:pt>
                <c:pt idx="391">
                  <c:v>0.31362462317728956</c:v>
                </c:pt>
                <c:pt idx="392">
                  <c:v>0.32999301199494752</c:v>
                </c:pt>
                <c:pt idx="393">
                  <c:v>0.34626340272941436</c:v>
                </c:pt>
                <c:pt idx="394">
                  <c:v>0.36243094227238443</c:v>
                </c:pt>
                <c:pt idx="395">
                  <c:v>0.37849080743913532</c:v>
                </c:pt>
                <c:pt idx="396">
                  <c:v>0.39443820661043139</c:v>
                </c:pt>
                <c:pt idx="397">
                  <c:v>0.41026838136448079</c:v>
                </c:pt>
                <c:pt idx="398">
                  <c:v>0.42597660809813642</c:v>
                </c:pt>
                <c:pt idx="399">
                  <c:v>0.44155819963653448</c:v>
                </c:pt>
                <c:pt idx="400">
                  <c:v>0.45700850683036986</c:v>
                </c:pt>
                <c:pt idx="401">
                  <c:v>0.47232292014001392</c:v>
                </c:pt>
                <c:pt idx="402">
                  <c:v>0.48749687120568541</c:v>
                </c:pt>
                <c:pt idx="403">
                  <c:v>0.502525834402894</c:v>
                </c:pt>
                <c:pt idx="404">
                  <c:v>0.51740532838238307</c:v>
                </c:pt>
                <c:pt idx="405">
                  <c:v>0.53213091759380693</c:v>
                </c:pt>
                <c:pt idx="406">
                  <c:v>0.54669821379238814</c:v>
                </c:pt>
                <c:pt idx="407">
                  <c:v>0.56110287752780907</c:v>
                </c:pt>
                <c:pt idx="408">
                  <c:v>0.57534061961460414</c:v>
                </c:pt>
                <c:pt idx="409">
                  <c:v>0.58940720258332957</c:v>
                </c:pt>
                <c:pt idx="410">
                  <c:v>0.60329844211179984</c:v>
                </c:pt>
                <c:pt idx="411">
                  <c:v>0.61701020843569332</c:v>
                </c:pt>
                <c:pt idx="412">
                  <c:v>0.63053842773784208</c:v>
                </c:pt>
                <c:pt idx="413">
                  <c:v>0.64387908351553502</c:v>
                </c:pt>
                <c:pt idx="414">
                  <c:v>0.65702821792517874</c:v>
                </c:pt>
                <c:pt idx="415">
                  <c:v>0.66998193310367482</c:v>
                </c:pt>
                <c:pt idx="416">
                  <c:v>0.68273639246588835</c:v>
                </c:pt>
                <c:pt idx="417">
                  <c:v>0.69528782197759831</c:v>
                </c:pt>
                <c:pt idx="418">
                  <c:v>0.70763251140333838</c:v>
                </c:pt>
                <c:pt idx="419">
                  <c:v>0.7197668155285516</c:v>
                </c:pt>
                <c:pt idx="420">
                  <c:v>0.73168715535550322</c:v>
                </c:pt>
                <c:pt idx="421">
                  <c:v>0.74339001927241144</c:v>
                </c:pt>
                <c:pt idx="422">
                  <c:v>0.75487196419527558</c:v>
                </c:pt>
                <c:pt idx="423">
                  <c:v>0.76612961668190072</c:v>
                </c:pt>
                <c:pt idx="424">
                  <c:v>0.77715967401763553</c:v>
                </c:pt>
                <c:pt idx="425">
                  <c:v>0.78795890527236245</c:v>
                </c:pt>
                <c:pt idx="426">
                  <c:v>0.79852415232829577</c:v>
                </c:pt>
                <c:pt idx="427">
                  <c:v>0.80885233087816744</c:v>
                </c:pt>
                <c:pt idx="428">
                  <c:v>0.81894043139339867</c:v>
                </c:pt>
                <c:pt idx="429">
                  <c:v>0.82878552006187634</c:v>
                </c:pt>
                <c:pt idx="430">
                  <c:v>0.83838473969497562</c:v>
                </c:pt>
                <c:pt idx="431">
                  <c:v>0.84773531060349094</c:v>
                </c:pt>
                <c:pt idx="432">
                  <c:v>0.85683453144215838</c:v>
                </c:pt>
                <c:pt idx="433">
                  <c:v>0.86567978002247536</c:v>
                </c:pt>
                <c:pt idx="434">
                  <c:v>0.87426851409354456</c:v>
                </c:pt>
                <c:pt idx="435">
                  <c:v>0.88259827209069042</c:v>
                </c:pt>
                <c:pt idx="436">
                  <c:v>0.89066667385162046</c:v>
                </c:pt>
                <c:pt idx="437">
                  <c:v>0.8984714212999233</c:v>
                </c:pt>
                <c:pt idx="438">
                  <c:v>0.90601029909571851</c:v>
                </c:pt>
                <c:pt idx="439">
                  <c:v>0.91328117525329577</c:v>
                </c:pt>
                <c:pt idx="440">
                  <c:v>0.92028200172560204</c:v>
                </c:pt>
                <c:pt idx="441">
                  <c:v>0.92701081495545745</c:v>
                </c:pt>
                <c:pt idx="442">
                  <c:v>0.9334657363934028</c:v>
                </c:pt>
                <c:pt idx="443">
                  <c:v>0.93964497298210337</c:v>
                </c:pt>
                <c:pt idx="444">
                  <c:v>0.94554681760725423</c:v>
                </c:pt>
                <c:pt idx="445">
                  <c:v>0.95116964951495542</c:v>
                </c:pt>
                <c:pt idx="446">
                  <c:v>0.9565119346955453</c:v>
                </c:pt>
                <c:pt idx="447">
                  <c:v>0.96157222623390126</c:v>
                </c:pt>
                <c:pt idx="448">
                  <c:v>0.96634916462623932</c:v>
                </c:pt>
                <c:pt idx="449">
                  <c:v>0.97084147806346266</c:v>
                </c:pt>
                <c:pt idx="450">
                  <c:v>0.97504798268113102</c:v>
                </c:pt>
                <c:pt idx="451">
                  <c:v>0.97896758277614204</c:v>
                </c:pt>
                <c:pt idx="452">
                  <c:v>0.9825992709902357</c:v>
                </c:pt>
                <c:pt idx="453">
                  <c:v>0.98594212846045182</c:v>
                </c:pt>
                <c:pt idx="454">
                  <c:v>0.9889953249366904</c:v>
                </c:pt>
                <c:pt idx="455">
                  <c:v>0.99175811886654275</c:v>
                </c:pt>
                <c:pt idx="456">
                  <c:v>0.99422985744757864</c:v>
                </c:pt>
                <c:pt idx="457">
                  <c:v>0.99640997664729514</c:v>
                </c:pt>
                <c:pt idx="458">
                  <c:v>0.99829800119094736</c:v>
                </c:pt>
                <c:pt idx="459">
                  <c:v>0.99989354451749979</c:v>
                </c:pt>
                <c:pt idx="460">
                  <c:v>1.0011963087039537</c:v>
                </c:pt>
                <c:pt idx="461">
                  <c:v>1.0022060843583211</c:v>
                </c:pt>
                <c:pt idx="462">
                  <c:v>1.0029227504815335</c:v>
                </c:pt>
                <c:pt idx="463">
                  <c:v>1.0033462742985844</c:v>
                </c:pt>
                <c:pt idx="464">
                  <c:v>1.0034767110592258</c:v>
                </c:pt>
                <c:pt idx="465">
                  <c:v>1.003314203808547</c:v>
                </c:pt>
                <c:pt idx="466">
                  <c:v>1.0028589831277808</c:v>
                </c:pt>
                <c:pt idx="467">
                  <c:v>1.0021113668456956</c:v>
                </c:pt>
                <c:pt idx="468">
                  <c:v>1.001071759720942</c:v>
                </c:pt>
                <c:pt idx="469">
                  <c:v>0.99974065309573801</c:v>
                </c:pt>
                <c:pt idx="470">
                  <c:v>0.99811862452128564</c:v>
                </c:pt>
                <c:pt idx="471">
                  <c:v>0.99620633735532493</c:v>
                </c:pt>
                <c:pt idx="472">
                  <c:v>0.99400454033223995</c:v>
                </c:pt>
                <c:pt idx="473">
                  <c:v>0.99151406710614354</c:v>
                </c:pt>
                <c:pt idx="474">
                  <c:v>0.98873583576737489</c:v>
                </c:pt>
                <c:pt idx="475">
                  <c:v>0.98567084833285445</c:v>
                </c:pt>
                <c:pt idx="476">
                  <c:v>0.98232019021074835</c:v>
                </c:pt>
                <c:pt idx="477">
                  <c:v>0.97868502963990223</c:v>
                </c:pt>
                <c:pt idx="478">
                  <c:v>0.97476661710451318</c:v>
                </c:pt>
                <c:pt idx="479">
                  <c:v>0.9705662847245119</c:v>
                </c:pt>
                <c:pt idx="480">
                  <c:v>0.96608544562213805</c:v>
                </c:pt>
                <c:pt idx="481">
                  <c:v>0.96132559326519307</c:v>
                </c:pt>
                <c:pt idx="482">
                  <c:v>0.95628830078746307</c:v>
                </c:pt>
                <c:pt idx="483">
                  <c:v>0.95097522028680748</c:v>
                </c:pt>
                <c:pt idx="484">
                  <c:v>0.94538808210141323</c:v>
                </c:pt>
                <c:pt idx="485">
                  <c:v>0.93952869406471973</c:v>
                </c:pt>
                <c:pt idx="486">
                  <c:v>0.93339894073952057</c:v>
                </c:pt>
                <c:pt idx="487">
                  <c:v>0.92700078263175179</c:v>
                </c:pt>
                <c:pt idx="488">
                  <c:v>0.9203362553844795</c:v>
                </c:pt>
                <c:pt idx="489">
                  <c:v>0.91340746895259972</c:v>
                </c:pt>
                <c:pt idx="490">
                  <c:v>0.90621660675876603</c:v>
                </c:pt>
                <c:pt idx="491">
                  <c:v>0.89876592483105999</c:v>
                </c:pt>
                <c:pt idx="492">
                  <c:v>0.89105775092292139</c:v>
                </c:pt>
                <c:pt idx="493">
                  <c:v>0.88309448361585374</c:v>
                </c:pt>
                <c:pt idx="494">
                  <c:v>0.87487859140542068</c:v>
                </c:pt>
                <c:pt idx="495">
                  <c:v>0.86641261177104778</c:v>
                </c:pt>
                <c:pt idx="496">
                  <c:v>0.8576991502301432</c:v>
                </c:pt>
                <c:pt idx="497">
                  <c:v>0.84874087937704912</c:v>
                </c:pt>
                <c:pt idx="498">
                  <c:v>0.83954053790733218</c:v>
                </c:pt>
                <c:pt idx="499">
                  <c:v>0.83010092962792181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130008"/>
        <c:axId val="511131576"/>
      </c:scatterChart>
      <c:valAx>
        <c:axId val="511130008"/>
        <c:scaling>
          <c:orientation val="minMax"/>
          <c:max val="1.5"/>
          <c:min val="-1.5"/>
        </c:scaling>
        <c:delete val="0"/>
        <c:axPos val="b"/>
        <c:numFmt formatCode="General" sourceLinked="1"/>
        <c:majorTickMark val="out"/>
        <c:minorTickMark val="none"/>
        <c:tickLblPos val="nextTo"/>
        <c:crossAx val="511131576"/>
        <c:crosses val="autoZero"/>
        <c:crossBetween val="midCat"/>
        <c:majorUnit val="0.5"/>
      </c:valAx>
      <c:valAx>
        <c:axId val="511131576"/>
        <c:scaling>
          <c:orientation val="minMax"/>
          <c:max val="1.5"/>
          <c:min val="-1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1130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 Energy</c:v>
          </c:tx>
          <c:spPr>
            <a:ln w="28575">
              <a:noFill/>
            </a:ln>
          </c:spPr>
          <c:marker>
            <c:symbol val="plus"/>
            <c:size val="2"/>
          </c:marker>
          <c:xVal>
            <c:numRef>
              <c:f>'2-body'!$A$13:$A$512</c:f>
              <c:numCache>
                <c:formatCode>General</c:formatCode>
                <c:ptCount val="5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</c:numCache>
            </c:numRef>
          </c:xVal>
          <c:yVal>
            <c:numRef>
              <c:f>'2-body'!$L$13:$L$512</c:f>
              <c:numCache>
                <c:formatCode>0.00E+00</c:formatCode>
                <c:ptCount val="500"/>
                <c:pt idx="0">
                  <c:v>-439333333.33333337</c:v>
                </c:pt>
                <c:pt idx="1">
                  <c:v>-439331749.30237335</c:v>
                </c:pt>
                <c:pt idx="2">
                  <c:v>-439330144.52461439</c:v>
                </c:pt>
                <c:pt idx="3">
                  <c:v>-439328519.49270964</c:v>
                </c:pt>
                <c:pt idx="4">
                  <c:v>-439326874.70844978</c:v>
                </c:pt>
                <c:pt idx="5">
                  <c:v>-439325210.68257797</c:v>
                </c:pt>
                <c:pt idx="6">
                  <c:v>-439323527.93459785</c:v>
                </c:pt>
                <c:pt idx="7">
                  <c:v>-439321826.99257475</c:v>
                </c:pt>
                <c:pt idx="8">
                  <c:v>-439320108.39292955</c:v>
                </c:pt>
                <c:pt idx="9">
                  <c:v>-439318372.68022585</c:v>
                </c:pt>
                <c:pt idx="10">
                  <c:v>-439316620.40695125</c:v>
                </c:pt>
                <c:pt idx="11">
                  <c:v>-439314852.13329101</c:v>
                </c:pt>
                <c:pt idx="12">
                  <c:v>-439313068.42689615</c:v>
                </c:pt>
                <c:pt idx="13">
                  <c:v>-439311269.86264455</c:v>
                </c:pt>
                <c:pt idx="14">
                  <c:v>-439309457.02239621</c:v>
                </c:pt>
                <c:pt idx="15">
                  <c:v>-439307630.49474353</c:v>
                </c:pt>
                <c:pt idx="16">
                  <c:v>-439305790.8747552</c:v>
                </c:pt>
                <c:pt idx="17">
                  <c:v>-439303938.76371342</c:v>
                </c:pt>
                <c:pt idx="18">
                  <c:v>-439302074.7688483</c:v>
                </c:pt>
                <c:pt idx="19">
                  <c:v>-439300199.50306392</c:v>
                </c:pt>
                <c:pt idx="20">
                  <c:v>-439298313.58466387</c:v>
                </c:pt>
                <c:pt idx="21">
                  <c:v>-439296417.6370672</c:v>
                </c:pt>
                <c:pt idx="22">
                  <c:v>-439294512.2885229</c:v>
                </c:pt>
                <c:pt idx="23">
                  <c:v>-439292598.1718204</c:v>
                </c:pt>
                <c:pt idx="24">
                  <c:v>-439290675.92399365</c:v>
                </c:pt>
                <c:pt idx="25">
                  <c:v>-439288746.18602455</c:v>
                </c:pt>
                <c:pt idx="26">
                  <c:v>-439286809.60253948</c:v>
                </c:pt>
                <c:pt idx="27">
                  <c:v>-439284866.82150614</c:v>
                </c:pt>
                <c:pt idx="28">
                  <c:v>-439282918.49392408</c:v>
                </c:pt>
                <c:pt idx="29">
                  <c:v>-439280965.27351594</c:v>
                </c:pt>
                <c:pt idx="30">
                  <c:v>-439279007.81641203</c:v>
                </c:pt>
                <c:pt idx="31">
                  <c:v>-439277046.78083742</c:v>
                </c:pt>
                <c:pt idx="32">
                  <c:v>-439275082.8267929</c:v>
                </c:pt>
                <c:pt idx="33">
                  <c:v>-439273116.6157378</c:v>
                </c:pt>
                <c:pt idx="34">
                  <c:v>-439271148.81026852</c:v>
                </c:pt>
                <c:pt idx="35">
                  <c:v>-439269180.07379818</c:v>
                </c:pt>
                <c:pt idx="36">
                  <c:v>-439267211.07023478</c:v>
                </c:pt>
                <c:pt idx="37">
                  <c:v>-439265242.46365851</c:v>
                </c:pt>
                <c:pt idx="38">
                  <c:v>-439263274.91799897</c:v>
                </c:pt>
                <c:pt idx="39">
                  <c:v>-439261309.09671265</c:v>
                </c:pt>
                <c:pt idx="40">
                  <c:v>-439259345.66246164</c:v>
                </c:pt>
                <c:pt idx="41">
                  <c:v>-439257385.27679139</c:v>
                </c:pt>
                <c:pt idx="42">
                  <c:v>-439255428.59981018</c:v>
                </c:pt>
                <c:pt idx="43">
                  <c:v>-439253476.28987014</c:v>
                </c:pt>
                <c:pt idx="44">
                  <c:v>-439251529.00324976</c:v>
                </c:pt>
                <c:pt idx="45">
                  <c:v>-439249587.39383715</c:v>
                </c:pt>
                <c:pt idx="46">
                  <c:v>-439247652.11281747</c:v>
                </c:pt>
                <c:pt idx="47">
                  <c:v>-439245723.8083601</c:v>
                </c:pt>
                <c:pt idx="48">
                  <c:v>-439243803.12530994</c:v>
                </c:pt>
                <c:pt idx="49">
                  <c:v>-439241890.7048828</c:v>
                </c:pt>
                <c:pt idx="50">
                  <c:v>-439239987.18436116</c:v>
                </c:pt>
                <c:pt idx="51">
                  <c:v>-439238093.19679511</c:v>
                </c:pt>
                <c:pt idx="52">
                  <c:v>-439236209.37070638</c:v>
                </c:pt>
                <c:pt idx="53">
                  <c:v>-439234336.32979804</c:v>
                </c:pt>
                <c:pt idx="54">
                  <c:v>-439232474.69266462</c:v>
                </c:pt>
                <c:pt idx="55">
                  <c:v>-439230625.07251036</c:v>
                </c:pt>
                <c:pt idx="56">
                  <c:v>-439228788.07686961</c:v>
                </c:pt>
                <c:pt idx="57">
                  <c:v>-439226964.30733472</c:v>
                </c:pt>
                <c:pt idx="58">
                  <c:v>-439225154.35928422</c:v>
                </c:pt>
                <c:pt idx="59">
                  <c:v>-439223358.82162309</c:v>
                </c:pt>
                <c:pt idx="60">
                  <c:v>-439221578.27652216</c:v>
                </c:pt>
                <c:pt idx="61">
                  <c:v>-439219813.2991665</c:v>
                </c:pt>
                <c:pt idx="62">
                  <c:v>-439218064.45750886</c:v>
                </c:pt>
                <c:pt idx="63">
                  <c:v>-439216332.31202972</c:v>
                </c:pt>
                <c:pt idx="64">
                  <c:v>-439214617.41550249</c:v>
                </c:pt>
                <c:pt idx="65">
                  <c:v>-439212920.31276524</c:v>
                </c:pt>
                <c:pt idx="66">
                  <c:v>-439211241.54050058</c:v>
                </c:pt>
                <c:pt idx="67">
                  <c:v>-439209581.62701952</c:v>
                </c:pt>
                <c:pt idx="68">
                  <c:v>-439207941.09205377</c:v>
                </c:pt>
                <c:pt idx="69">
                  <c:v>-439206320.4465555</c:v>
                </c:pt>
                <c:pt idx="70">
                  <c:v>-439204720.19250262</c:v>
                </c:pt>
                <c:pt idx="71">
                  <c:v>-439203140.82271057</c:v>
                </c:pt>
                <c:pt idx="72">
                  <c:v>-439201582.82065475</c:v>
                </c:pt>
                <c:pt idx="73">
                  <c:v>-439200046.66029674</c:v>
                </c:pt>
                <c:pt idx="74">
                  <c:v>-439198532.80591923</c:v>
                </c:pt>
                <c:pt idx="75">
                  <c:v>-439197041.71196848</c:v>
                </c:pt>
                <c:pt idx="76">
                  <c:v>-439195573.82290417</c:v>
                </c:pt>
                <c:pt idx="77">
                  <c:v>-439194129.57305682</c:v>
                </c:pt>
                <c:pt idx="78">
                  <c:v>-439192709.38649213</c:v>
                </c:pt>
                <c:pt idx="79">
                  <c:v>-439191313.67688453</c:v>
                </c:pt>
                <c:pt idx="80">
                  <c:v>-439189942.8473956</c:v>
                </c:pt>
                <c:pt idx="81">
                  <c:v>-439188597.29056418</c:v>
                </c:pt>
                <c:pt idx="82">
                  <c:v>-439187277.38819927</c:v>
                </c:pt>
                <c:pt idx="83">
                  <c:v>-439185983.51128495</c:v>
                </c:pt>
                <c:pt idx="84">
                  <c:v>-439184716.01989043</c:v>
                </c:pt>
                <c:pt idx="85">
                  <c:v>-439183475.26308739</c:v>
                </c:pt>
                <c:pt idx="86">
                  <c:v>-439182261.57887709</c:v>
                </c:pt>
                <c:pt idx="87">
                  <c:v>-439181075.29412258</c:v>
                </c:pt>
                <c:pt idx="88">
                  <c:v>-439179916.72448969</c:v>
                </c:pt>
                <c:pt idx="89">
                  <c:v>-439178786.1743961</c:v>
                </c:pt>
                <c:pt idx="90">
                  <c:v>-439177683.93696511</c:v>
                </c:pt>
                <c:pt idx="91">
                  <c:v>-439176610.29398942</c:v>
                </c:pt>
                <c:pt idx="92">
                  <c:v>-439175565.51590097</c:v>
                </c:pt>
                <c:pt idx="93">
                  <c:v>-439174549.86174726</c:v>
                </c:pt>
                <c:pt idx="94">
                  <c:v>-439173563.57917607</c:v>
                </c:pt>
                <c:pt idx="95">
                  <c:v>-439172606.90442556</c:v>
                </c:pt>
                <c:pt idx="96">
                  <c:v>-439171680.06232327</c:v>
                </c:pt>
                <c:pt idx="97">
                  <c:v>-439170783.26628882</c:v>
                </c:pt>
                <c:pt idx="98">
                  <c:v>-439169916.7183457</c:v>
                </c:pt>
                <c:pt idx="99">
                  <c:v>-439169080.60913813</c:v>
                </c:pt>
                <c:pt idx="100">
                  <c:v>-439168275.11795551</c:v>
                </c:pt>
                <c:pt idx="101">
                  <c:v>-439167500.41276133</c:v>
                </c:pt>
                <c:pt idx="102">
                  <c:v>-439166756.65022916</c:v>
                </c:pt>
                <c:pt idx="103">
                  <c:v>-439166043.97578532</c:v>
                </c:pt>
                <c:pt idx="104">
                  <c:v>-439165362.52365494</c:v>
                </c:pt>
                <c:pt idx="105">
                  <c:v>-439164712.41691577</c:v>
                </c:pt>
                <c:pt idx="106">
                  <c:v>-439164093.76755702</c:v>
                </c:pt>
                <c:pt idx="107">
                  <c:v>-439163506.67654198</c:v>
                </c:pt>
                <c:pt idx="108">
                  <c:v>-439162951.23387921</c:v>
                </c:pt>
                <c:pt idx="109">
                  <c:v>-439162427.51869351</c:v>
                </c:pt>
                <c:pt idx="110">
                  <c:v>-439161935.5993067</c:v>
                </c:pt>
                <c:pt idx="111">
                  <c:v>-439161475.53332037</c:v>
                </c:pt>
                <c:pt idx="112">
                  <c:v>-439161047.36770415</c:v>
                </c:pt>
                <c:pt idx="113">
                  <c:v>-439160651.13888627</c:v>
                </c:pt>
                <c:pt idx="114">
                  <c:v>-439160286.87285167</c:v>
                </c:pt>
                <c:pt idx="115">
                  <c:v>-439159954.58524144</c:v>
                </c:pt>
                <c:pt idx="116">
                  <c:v>-439159654.28145659</c:v>
                </c:pt>
                <c:pt idx="117">
                  <c:v>-439159385.95676607</c:v>
                </c:pt>
                <c:pt idx="118">
                  <c:v>-439159149.59641719</c:v>
                </c:pt>
                <c:pt idx="119">
                  <c:v>-439158945.17575079</c:v>
                </c:pt>
                <c:pt idx="120">
                  <c:v>-439158772.66031808</c:v>
                </c:pt>
                <c:pt idx="121">
                  <c:v>-439158632.00600171</c:v>
                </c:pt>
                <c:pt idx="122">
                  <c:v>-439158523.15913767</c:v>
                </c:pt>
                <c:pt idx="123">
                  <c:v>-439158446.05664241</c:v>
                </c:pt>
                <c:pt idx="124">
                  <c:v>-439158400.62613946</c:v>
                </c:pt>
                <c:pt idx="125">
                  <c:v>-439158386.78609169</c:v>
                </c:pt>
                <c:pt idx="126">
                  <c:v>-439158404.44593191</c:v>
                </c:pt>
                <c:pt idx="127">
                  <c:v>-439158453.50619853</c:v>
                </c:pt>
                <c:pt idx="128">
                  <c:v>-439158533.85867208</c:v>
                </c:pt>
                <c:pt idx="129">
                  <c:v>-439158645.38651073</c:v>
                </c:pt>
                <c:pt idx="130">
                  <c:v>-439158787.96439302</c:v>
                </c:pt>
                <c:pt idx="131">
                  <c:v>-439158961.4586553</c:v>
                </c:pt>
                <c:pt idx="132">
                  <c:v>-439159165.72743523</c:v>
                </c:pt>
                <c:pt idx="133">
                  <c:v>-439159400.62081373</c:v>
                </c:pt>
                <c:pt idx="134">
                  <c:v>-439159665.98095894</c:v>
                </c:pt>
                <c:pt idx="135">
                  <c:v>-439159961.64227021</c:v>
                </c:pt>
                <c:pt idx="136">
                  <c:v>-439160287.43152374</c:v>
                </c:pt>
                <c:pt idx="137">
                  <c:v>-439160643.16801596</c:v>
                </c:pt>
                <c:pt idx="138">
                  <c:v>-439161028.66371119</c:v>
                </c:pt>
                <c:pt idx="139">
                  <c:v>-439161443.72338647</c:v>
                </c:pt>
                <c:pt idx="140">
                  <c:v>-439161888.14477748</c:v>
                </c:pt>
                <c:pt idx="141">
                  <c:v>-439162361.7187236</c:v>
                </c:pt>
                <c:pt idx="142">
                  <c:v>-439162864.22931421</c:v>
                </c:pt>
                <c:pt idx="143">
                  <c:v>-439163395.45403451</c:v>
                </c:pt>
                <c:pt idx="144">
                  <c:v>-439163955.1639086</c:v>
                </c:pt>
                <c:pt idx="145">
                  <c:v>-439164543.12364441</c:v>
                </c:pt>
                <c:pt idx="146">
                  <c:v>-439165159.09177792</c:v>
                </c:pt>
                <c:pt idx="147">
                  <c:v>-439165802.8208155</c:v>
                </c:pt>
                <c:pt idx="148">
                  <c:v>-439166474.05737573</c:v>
                </c:pt>
                <c:pt idx="149">
                  <c:v>-439167172.5423305</c:v>
                </c:pt>
                <c:pt idx="150">
                  <c:v>-439167898.01094574</c:v>
                </c:pt>
                <c:pt idx="151">
                  <c:v>-439168650.19301927</c:v>
                </c:pt>
                <c:pt idx="152">
                  <c:v>-439169428.81301916</c:v>
                </c:pt>
                <c:pt idx="153">
                  <c:v>-439170233.59021997</c:v>
                </c:pt>
                <c:pt idx="154">
                  <c:v>-439171064.23883843</c:v>
                </c:pt>
                <c:pt idx="155">
                  <c:v>-439171920.46816641</c:v>
                </c:pt>
                <c:pt idx="156">
                  <c:v>-439172801.98270369</c:v>
                </c:pt>
                <c:pt idx="157">
                  <c:v>-439173708.482288</c:v>
                </c:pt>
                <c:pt idx="158">
                  <c:v>-439174639.66222423</c:v>
                </c:pt>
                <c:pt idx="159">
                  <c:v>-439175595.21341276</c:v>
                </c:pt>
                <c:pt idx="160">
                  <c:v>-439176574.82247424</c:v>
                </c:pt>
                <c:pt idx="161">
                  <c:v>-439177578.17187315</c:v>
                </c:pt>
                <c:pt idx="162">
                  <c:v>-439178604.94004154</c:v>
                </c:pt>
                <c:pt idx="163">
                  <c:v>-439179654.80149698</c:v>
                </c:pt>
                <c:pt idx="164">
                  <c:v>-439180727.42696297</c:v>
                </c:pt>
                <c:pt idx="165">
                  <c:v>-439181822.48348475</c:v>
                </c:pt>
                <c:pt idx="166">
                  <c:v>-439182939.63454372</c:v>
                </c:pt>
                <c:pt idx="167">
                  <c:v>-439184078.5401693</c:v>
                </c:pt>
                <c:pt idx="168">
                  <c:v>-439185238.85705084</c:v>
                </c:pt>
                <c:pt idx="169">
                  <c:v>-439186420.23864514</c:v>
                </c:pt>
                <c:pt idx="170">
                  <c:v>-439187622.3352837</c:v>
                </c:pt>
                <c:pt idx="171">
                  <c:v>-439188844.79427552</c:v>
                </c:pt>
                <c:pt idx="172">
                  <c:v>-439190087.26001227</c:v>
                </c:pt>
                <c:pt idx="173">
                  <c:v>-439191349.37406534</c:v>
                </c:pt>
                <c:pt idx="174">
                  <c:v>-439192630.77528667</c:v>
                </c:pt>
                <c:pt idx="175">
                  <c:v>-439193931.09990311</c:v>
                </c:pt>
                <c:pt idx="176">
                  <c:v>-439195249.98161131</c:v>
                </c:pt>
                <c:pt idx="177">
                  <c:v>-439196587.05166954</c:v>
                </c:pt>
                <c:pt idx="178">
                  <c:v>-439197941.93898803</c:v>
                </c:pt>
                <c:pt idx="179">
                  <c:v>-439199314.27021503</c:v>
                </c:pt>
                <c:pt idx="180">
                  <c:v>-439200703.66982484</c:v>
                </c:pt>
                <c:pt idx="181">
                  <c:v>-439202109.76019996</c:v>
                </c:pt>
                <c:pt idx="182">
                  <c:v>-439203532.16171348</c:v>
                </c:pt>
                <c:pt idx="183">
                  <c:v>-439204970.49280787</c:v>
                </c:pt>
                <c:pt idx="184">
                  <c:v>-439206424.37007409</c:v>
                </c:pt>
                <c:pt idx="185">
                  <c:v>-439207893.40832615</c:v>
                </c:pt>
                <c:pt idx="186">
                  <c:v>-439209377.22067535</c:v>
                </c:pt>
                <c:pt idx="187">
                  <c:v>-439210875.4186011</c:v>
                </c:pt>
                <c:pt idx="188">
                  <c:v>-439212387.61202288</c:v>
                </c:pt>
                <c:pt idx="189">
                  <c:v>-439213913.40936637</c:v>
                </c:pt>
                <c:pt idx="190">
                  <c:v>-439215452.41763109</c:v>
                </c:pt>
                <c:pt idx="191">
                  <c:v>-439217004.24245328</c:v>
                </c:pt>
                <c:pt idx="192">
                  <c:v>-439218568.48817039</c:v>
                </c:pt>
                <c:pt idx="193">
                  <c:v>-439220144.7578814</c:v>
                </c:pt>
                <c:pt idx="194">
                  <c:v>-439221732.65350461</c:v>
                </c:pt>
                <c:pt idx="195">
                  <c:v>-439223331.7758379</c:v>
                </c:pt>
                <c:pt idx="196">
                  <c:v>-439224941.72461301</c:v>
                </c:pt>
                <c:pt idx="197">
                  <c:v>-439226562.09854949</c:v>
                </c:pt>
                <c:pt idx="198">
                  <c:v>-439228192.4954102</c:v>
                </c:pt>
                <c:pt idx="199">
                  <c:v>-439229832.51205063</c:v>
                </c:pt>
                <c:pt idx="200">
                  <c:v>-439231481.74446875</c:v>
                </c:pt>
                <c:pt idx="201">
                  <c:v>-439233139.78785527</c:v>
                </c:pt>
                <c:pt idx="202">
                  <c:v>-439234806.23664039</c:v>
                </c:pt>
                <c:pt idx="203">
                  <c:v>-439236480.68453819</c:v>
                </c:pt>
                <c:pt idx="204">
                  <c:v>-439238162.72459507</c:v>
                </c:pt>
                <c:pt idx="205">
                  <c:v>-439239851.94923002</c:v>
                </c:pt>
                <c:pt idx="206">
                  <c:v>-439241547.95027858</c:v>
                </c:pt>
                <c:pt idx="207">
                  <c:v>-439243250.3190344</c:v>
                </c:pt>
                <c:pt idx="208">
                  <c:v>-439244958.64629018</c:v>
                </c:pt>
                <c:pt idx="209">
                  <c:v>-439246672.52237517</c:v>
                </c:pt>
                <c:pt idx="210">
                  <c:v>-439248391.5371967</c:v>
                </c:pt>
                <c:pt idx="211">
                  <c:v>-439250115.28027552</c:v>
                </c:pt>
                <c:pt idx="212">
                  <c:v>-439251843.34078419</c:v>
                </c:pt>
                <c:pt idx="213">
                  <c:v>-439253575.30758238</c:v>
                </c:pt>
                <c:pt idx="214">
                  <c:v>-439255310.76925349</c:v>
                </c:pt>
                <c:pt idx="215">
                  <c:v>-439257049.31413835</c:v>
                </c:pt>
                <c:pt idx="216">
                  <c:v>-439258790.53037149</c:v>
                </c:pt>
                <c:pt idx="217">
                  <c:v>-439260534.00591284</c:v>
                </c:pt>
                <c:pt idx="218">
                  <c:v>-439262279.32858336</c:v>
                </c:pt>
                <c:pt idx="219">
                  <c:v>-439264026.08609617</c:v>
                </c:pt>
                <c:pt idx="220">
                  <c:v>-439265773.86609071</c:v>
                </c:pt>
                <c:pt idx="221">
                  <c:v>-439267522.25616544</c:v>
                </c:pt>
                <c:pt idx="222">
                  <c:v>-439269270.84390908</c:v>
                </c:pt>
                <c:pt idx="223">
                  <c:v>-439271019.21693367</c:v>
                </c:pt>
                <c:pt idx="224">
                  <c:v>-439272766.96290666</c:v>
                </c:pt>
                <c:pt idx="225">
                  <c:v>-439274513.66958278</c:v>
                </c:pt>
                <c:pt idx="226">
                  <c:v>-439276258.92483592</c:v>
                </c:pt>
                <c:pt idx="227">
                  <c:v>-439278002.31669343</c:v>
                </c:pt>
                <c:pt idx="228">
                  <c:v>-439279743.43336576</c:v>
                </c:pt>
                <c:pt idx="229">
                  <c:v>-439281481.86328095</c:v>
                </c:pt>
                <c:pt idx="230">
                  <c:v>-439283217.19511777</c:v>
                </c:pt>
                <c:pt idx="231">
                  <c:v>-439284949.01783836</c:v>
                </c:pt>
                <c:pt idx="232">
                  <c:v>-439286676.92072183</c:v>
                </c:pt>
                <c:pt idx="233">
                  <c:v>-439288400.49340039</c:v>
                </c:pt>
                <c:pt idx="234">
                  <c:v>-439290119.32589149</c:v>
                </c:pt>
                <c:pt idx="235">
                  <c:v>-439291833.00863481</c:v>
                </c:pt>
                <c:pt idx="236">
                  <c:v>-439293541.13252926</c:v>
                </c:pt>
                <c:pt idx="237">
                  <c:v>-439295243.28896707</c:v>
                </c:pt>
                <c:pt idx="238">
                  <c:v>-439296939.06987411</c:v>
                </c:pt>
                <c:pt idx="239">
                  <c:v>-439298628.0677461</c:v>
                </c:pt>
                <c:pt idx="240">
                  <c:v>-439300309.87568969</c:v>
                </c:pt>
                <c:pt idx="241">
                  <c:v>-439301984.08746117</c:v>
                </c:pt>
                <c:pt idx="242">
                  <c:v>-439303650.29750896</c:v>
                </c:pt>
                <c:pt idx="243">
                  <c:v>-439305308.10101414</c:v>
                </c:pt>
                <c:pt idx="244">
                  <c:v>-439306957.09393656</c:v>
                </c:pt>
                <c:pt idx="245">
                  <c:v>-439308596.87305605</c:v>
                </c:pt>
                <c:pt idx="246">
                  <c:v>-439310227.03602046</c:v>
                </c:pt>
                <c:pt idx="247">
                  <c:v>-439311847.18139148</c:v>
                </c:pt>
                <c:pt idx="248">
                  <c:v>-439313456.90869445</c:v>
                </c:pt>
                <c:pt idx="249">
                  <c:v>-439315055.81846565</c:v>
                </c:pt>
                <c:pt idx="250">
                  <c:v>-439316643.51230496</c:v>
                </c:pt>
                <c:pt idx="251">
                  <c:v>-439318219.59292847</c:v>
                </c:pt>
                <c:pt idx="252">
                  <c:v>-439319783.66422141</c:v>
                </c:pt>
                <c:pt idx="253">
                  <c:v>-439321335.33129436</c:v>
                </c:pt>
                <c:pt idx="254">
                  <c:v>-439322874.2005403</c:v>
                </c:pt>
                <c:pt idx="255">
                  <c:v>-439324399.87969363</c:v>
                </c:pt>
                <c:pt idx="256">
                  <c:v>-439325911.9778887</c:v>
                </c:pt>
                <c:pt idx="257">
                  <c:v>-439327410.10572571</c:v>
                </c:pt>
                <c:pt idx="258">
                  <c:v>-439328893.87532991</c:v>
                </c:pt>
                <c:pt idx="259">
                  <c:v>-439330362.90042114</c:v>
                </c:pt>
                <c:pt idx="260">
                  <c:v>-439331816.79637879</c:v>
                </c:pt>
                <c:pt idx="261">
                  <c:v>-439333255.18031204</c:v>
                </c:pt>
                <c:pt idx="262">
                  <c:v>-439334677.67113101</c:v>
                </c:pt>
                <c:pt idx="263">
                  <c:v>-439336083.88961887</c:v>
                </c:pt>
                <c:pt idx="264">
                  <c:v>-439337473.4585079</c:v>
                </c:pt>
                <c:pt idx="265">
                  <c:v>-439338846.00255591</c:v>
                </c:pt>
                <c:pt idx="266">
                  <c:v>-439340201.1486249</c:v>
                </c:pt>
                <c:pt idx="267">
                  <c:v>-439341538.5257619</c:v>
                </c:pt>
                <c:pt idx="268">
                  <c:v>-439342857.76528209</c:v>
                </c:pt>
                <c:pt idx="269">
                  <c:v>-439344158.500853</c:v>
                </c:pt>
                <c:pt idx="270">
                  <c:v>-439345440.36858237</c:v>
                </c:pt>
                <c:pt idx="271">
                  <c:v>-439346703.00710601</c:v>
                </c:pt>
                <c:pt idx="272">
                  <c:v>-439347946.05767953</c:v>
                </c:pt>
                <c:pt idx="273">
                  <c:v>-439349169.1642713</c:v>
                </c:pt>
                <c:pt idx="274">
                  <c:v>-439350371.97365648</c:v>
                </c:pt>
                <c:pt idx="275">
                  <c:v>-439351554.13551527</c:v>
                </c:pt>
                <c:pt idx="276">
                  <c:v>-439352715.30253172</c:v>
                </c:pt>
                <c:pt idx="277">
                  <c:v>-439353855.13049489</c:v>
                </c:pt>
                <c:pt idx="278">
                  <c:v>-439354973.27840209</c:v>
                </c:pt>
                <c:pt idx="279">
                  <c:v>-439356069.40856463</c:v>
                </c:pt>
                <c:pt idx="280">
                  <c:v>-439357143.18671328</c:v>
                </c:pt>
                <c:pt idx="281">
                  <c:v>-439358194.28211045</c:v>
                </c:pt>
                <c:pt idx="282">
                  <c:v>-439359222.36765903</c:v>
                </c:pt>
                <c:pt idx="283">
                  <c:v>-439360227.12001616</c:v>
                </c:pt>
                <c:pt idx="284">
                  <c:v>-439361208.21970963</c:v>
                </c:pt>
                <c:pt idx="285">
                  <c:v>-439362165.35125291</c:v>
                </c:pt>
                <c:pt idx="286">
                  <c:v>-439363098.20326543</c:v>
                </c:pt>
                <c:pt idx="287">
                  <c:v>-439364006.46859229</c:v>
                </c:pt>
                <c:pt idx="288">
                  <c:v>-439364889.84442711</c:v>
                </c:pt>
                <c:pt idx="289">
                  <c:v>-439365748.03243703</c:v>
                </c:pt>
                <c:pt idx="290">
                  <c:v>-439366580.73888654</c:v>
                </c:pt>
                <c:pt idx="291">
                  <c:v>-439367387.67476737</c:v>
                </c:pt>
                <c:pt idx="292">
                  <c:v>-439368168.55592531</c:v>
                </c:pt>
                <c:pt idx="293">
                  <c:v>-439368923.10319275</c:v>
                </c:pt>
                <c:pt idx="294">
                  <c:v>-439369651.04251921</c:v>
                </c:pt>
                <c:pt idx="295">
                  <c:v>-439370352.10510498</c:v>
                </c:pt>
                <c:pt idx="296">
                  <c:v>-439371026.02753717</c:v>
                </c:pt>
                <c:pt idx="297">
                  <c:v>-439371672.55192369</c:v>
                </c:pt>
                <c:pt idx="298">
                  <c:v>-439372291.42603195</c:v>
                </c:pt>
                <c:pt idx="299">
                  <c:v>-439372882.40342599</c:v>
                </c:pt>
                <c:pt idx="300">
                  <c:v>-439373445.24360669</c:v>
                </c:pt>
                <c:pt idx="301">
                  <c:v>-439373979.71215087</c:v>
                </c:pt>
                <c:pt idx="302">
                  <c:v>-439374485.58085316</c:v>
                </c:pt>
                <c:pt idx="303">
                  <c:v>-439374962.62786651</c:v>
                </c:pt>
                <c:pt idx="304">
                  <c:v>-439375410.63784593</c:v>
                </c:pt>
                <c:pt idx="305">
                  <c:v>-439375829.40209025</c:v>
                </c:pt>
                <c:pt idx="306">
                  <c:v>-439376218.71868461</c:v>
                </c:pt>
                <c:pt idx="307">
                  <c:v>-439376578.39264601</c:v>
                </c:pt>
                <c:pt idx="308">
                  <c:v>-439376908.23606479</c:v>
                </c:pt>
                <c:pt idx="309">
                  <c:v>-439377208.06824976</c:v>
                </c:pt>
                <c:pt idx="310">
                  <c:v>-439377477.71587074</c:v>
                </c:pt>
                <c:pt idx="311">
                  <c:v>-439377717.0131039</c:v>
                </c:pt>
                <c:pt idx="312">
                  <c:v>-439377925.80177176</c:v>
                </c:pt>
                <c:pt idx="313">
                  <c:v>-439378103.93148875</c:v>
                </c:pt>
                <c:pt idx="314">
                  <c:v>-439378251.25980175</c:v>
                </c:pt>
                <c:pt idx="315">
                  <c:v>-439378367.65233189</c:v>
                </c:pt>
                <c:pt idx="316">
                  <c:v>-439378452.9829151</c:v>
                </c:pt>
                <c:pt idx="317">
                  <c:v>-439378507.13374066</c:v>
                </c:pt>
                <c:pt idx="318">
                  <c:v>-439378529.9954918</c:v>
                </c:pt>
                <c:pt idx="319">
                  <c:v>-439378521.46747905</c:v>
                </c:pt>
                <c:pt idx="320">
                  <c:v>-439378481.45777941</c:v>
                </c:pt>
                <c:pt idx="321">
                  <c:v>-439378409.88336736</c:v>
                </c:pt>
                <c:pt idx="322">
                  <c:v>-439378306.67024916</c:v>
                </c:pt>
                <c:pt idx="323">
                  <c:v>-439378171.75359154</c:v>
                </c:pt>
                <c:pt idx="324">
                  <c:v>-439378005.07784992</c:v>
                </c:pt>
                <c:pt idx="325">
                  <c:v>-439377806.59689468</c:v>
                </c:pt>
                <c:pt idx="326">
                  <c:v>-439377576.27413464</c:v>
                </c:pt>
                <c:pt idx="327">
                  <c:v>-439377314.08263671</c:v>
                </c:pt>
                <c:pt idx="328">
                  <c:v>-439377020.00524569</c:v>
                </c:pt>
                <c:pt idx="329">
                  <c:v>-439376694.0346967</c:v>
                </c:pt>
                <c:pt idx="330">
                  <c:v>-439376336.17373002</c:v>
                </c:pt>
                <c:pt idx="331">
                  <c:v>-439375946.43519771</c:v>
                </c:pt>
                <c:pt idx="332">
                  <c:v>-439375524.84216928</c:v>
                </c:pt>
                <c:pt idx="333">
                  <c:v>-439375071.42803454</c:v>
                </c:pt>
                <c:pt idx="334">
                  <c:v>-439374586.23659843</c:v>
                </c:pt>
                <c:pt idx="335">
                  <c:v>-439374069.32217866</c:v>
                </c:pt>
                <c:pt idx="336">
                  <c:v>-439373520.74969292</c:v>
                </c:pt>
                <c:pt idx="337">
                  <c:v>-439372940.59474415</c:v>
                </c:pt>
                <c:pt idx="338">
                  <c:v>-439372328.94370341</c:v>
                </c:pt>
                <c:pt idx="339">
                  <c:v>-439371685.89378464</c:v>
                </c:pt>
                <c:pt idx="340">
                  <c:v>-439371011.55311698</c:v>
                </c:pt>
                <c:pt idx="341">
                  <c:v>-439370306.04080993</c:v>
                </c:pt>
                <c:pt idx="342">
                  <c:v>-439369569.48701721</c:v>
                </c:pt>
                <c:pt idx="343">
                  <c:v>-439368802.03299099</c:v>
                </c:pt>
                <c:pt idx="344">
                  <c:v>-439368003.83113402</c:v>
                </c:pt>
                <c:pt idx="345">
                  <c:v>-439367175.04504251</c:v>
                </c:pt>
                <c:pt idx="346">
                  <c:v>-439366315.84954917</c:v>
                </c:pt>
                <c:pt idx="347">
                  <c:v>-439365426.43075335</c:v>
                </c:pt>
                <c:pt idx="348">
                  <c:v>-439364506.98605078</c:v>
                </c:pt>
                <c:pt idx="349">
                  <c:v>-439363557.72415382</c:v>
                </c:pt>
                <c:pt idx="350">
                  <c:v>-439362578.86510766</c:v>
                </c:pt>
                <c:pt idx="351">
                  <c:v>-439361570.64029759</c:v>
                </c:pt>
                <c:pt idx="352">
                  <c:v>-439360533.2924521</c:v>
                </c:pt>
                <c:pt idx="353">
                  <c:v>-439359467.07563871</c:v>
                </c:pt>
                <c:pt idx="354">
                  <c:v>-439358372.25525141</c:v>
                </c:pt>
                <c:pt idx="355">
                  <c:v>-439357249.10799491</c:v>
                </c:pt>
                <c:pt idx="356">
                  <c:v>-439356097.92185616</c:v>
                </c:pt>
                <c:pt idx="357">
                  <c:v>-439354918.99607545</c:v>
                </c:pt>
                <c:pt idx="358">
                  <c:v>-439353712.64110506</c:v>
                </c:pt>
                <c:pt idx="359">
                  <c:v>-439352479.17856365</c:v>
                </c:pt>
                <c:pt idx="360">
                  <c:v>-439351218.9411822</c:v>
                </c:pt>
                <c:pt idx="361">
                  <c:v>-439349932.27274287</c:v>
                </c:pt>
                <c:pt idx="362">
                  <c:v>-439348619.52801001</c:v>
                </c:pt>
                <c:pt idx="363">
                  <c:v>-439347281.0726549</c:v>
                </c:pt>
                <c:pt idx="364">
                  <c:v>-439345917.2831707</c:v>
                </c:pt>
                <c:pt idx="365">
                  <c:v>-439344528.54678339</c:v>
                </c:pt>
                <c:pt idx="366">
                  <c:v>-439343115.26135093</c:v>
                </c:pt>
                <c:pt idx="367">
                  <c:v>-439341677.83525866</c:v>
                </c:pt>
                <c:pt idx="368">
                  <c:v>-439340216.68730384</c:v>
                </c:pt>
                <c:pt idx="369">
                  <c:v>-439338732.24657559</c:v>
                </c:pt>
                <c:pt idx="370">
                  <c:v>-439337224.95232463</c:v>
                </c:pt>
                <c:pt idx="371">
                  <c:v>-439335695.25382715</c:v>
                </c:pt>
                <c:pt idx="372">
                  <c:v>-439334143.61024141</c:v>
                </c:pt>
                <c:pt idx="373">
                  <c:v>-439332570.49045408</c:v>
                </c:pt>
                <c:pt idx="374">
                  <c:v>-439330976.3729226</c:v>
                </c:pt>
                <c:pt idx="375">
                  <c:v>-439329361.74550873</c:v>
                </c:pt>
                <c:pt idx="376">
                  <c:v>-439327727.10530406</c:v>
                </c:pt>
                <c:pt idx="377">
                  <c:v>-439326072.95844835</c:v>
                </c:pt>
                <c:pt idx="378">
                  <c:v>-439324399.81994325</c:v>
                </c:pt>
                <c:pt idx="379">
                  <c:v>-439322708.21345431</c:v>
                </c:pt>
                <c:pt idx="380">
                  <c:v>-439320998.67111105</c:v>
                </c:pt>
                <c:pt idx="381">
                  <c:v>-439319271.73329628</c:v>
                </c:pt>
                <c:pt idx="382">
                  <c:v>-439317527.9484306</c:v>
                </c:pt>
                <c:pt idx="383">
                  <c:v>-439315767.87274998</c:v>
                </c:pt>
                <c:pt idx="384">
                  <c:v>-439313992.0700767</c:v>
                </c:pt>
                <c:pt idx="385">
                  <c:v>-439312201.11158425</c:v>
                </c:pt>
                <c:pt idx="386">
                  <c:v>-439310395.57555538</c:v>
                </c:pt>
                <c:pt idx="387">
                  <c:v>-439308576.04713511</c:v>
                </c:pt>
                <c:pt idx="388">
                  <c:v>-439306743.11807781</c:v>
                </c:pt>
                <c:pt idx="389">
                  <c:v>-439304897.38648796</c:v>
                </c:pt>
                <c:pt idx="390">
                  <c:v>-439303039.45655513</c:v>
                </c:pt>
                <c:pt idx="391">
                  <c:v>-439301169.93828613</c:v>
                </c:pt>
                <c:pt idx="392">
                  <c:v>-439299289.44722909</c:v>
                </c:pt>
                <c:pt idx="393">
                  <c:v>-439297398.60419464</c:v>
                </c:pt>
                <c:pt idx="394">
                  <c:v>-439295498.03497207</c:v>
                </c:pt>
                <c:pt idx="395">
                  <c:v>-439293588.37004131</c:v>
                </c:pt>
                <c:pt idx="396">
                  <c:v>-439291670.2442798</c:v>
                </c:pt>
                <c:pt idx="397">
                  <c:v>-439289744.29666644</c:v>
                </c:pt>
                <c:pt idx="398">
                  <c:v>-439287811.16998214</c:v>
                </c:pt>
                <c:pt idx="399">
                  <c:v>-439285871.51050669</c:v>
                </c:pt>
                <c:pt idx="400">
                  <c:v>-439283925.96771109</c:v>
                </c:pt>
                <c:pt idx="401">
                  <c:v>-439281975.19394994</c:v>
                </c:pt>
                <c:pt idx="402">
                  <c:v>-439280019.8441481</c:v>
                </c:pt>
                <c:pt idx="403">
                  <c:v>-439278060.57548857</c:v>
                </c:pt>
                <c:pt idx="404">
                  <c:v>-439276098.04709321</c:v>
                </c:pt>
                <c:pt idx="405">
                  <c:v>-439274132.91970813</c:v>
                </c:pt>
                <c:pt idx="406">
                  <c:v>-439272165.85538197</c:v>
                </c:pt>
                <c:pt idx="407">
                  <c:v>-439270197.51714605</c:v>
                </c:pt>
                <c:pt idx="408">
                  <c:v>-439268228.56869286</c:v>
                </c:pt>
                <c:pt idx="409">
                  <c:v>-439266259.67405385</c:v>
                </c:pt>
                <c:pt idx="410">
                  <c:v>-439264291.4972766</c:v>
                </c:pt>
                <c:pt idx="411">
                  <c:v>-439262324.70210224</c:v>
                </c:pt>
                <c:pt idx="412">
                  <c:v>-439260359.95164406</c:v>
                </c:pt>
                <c:pt idx="413">
                  <c:v>-439258397.90806437</c:v>
                </c:pt>
                <c:pt idx="414">
                  <c:v>-439256439.23225373</c:v>
                </c:pt>
                <c:pt idx="415">
                  <c:v>-439254484.58351207</c:v>
                </c:pt>
                <c:pt idx="416">
                  <c:v>-439252534.6192289</c:v>
                </c:pt>
                <c:pt idx="417">
                  <c:v>-439250589.9945668</c:v>
                </c:pt>
                <c:pt idx="418">
                  <c:v>-439248651.36214668</c:v>
                </c:pt>
                <c:pt idx="419">
                  <c:v>-439246719.37173522</c:v>
                </c:pt>
                <c:pt idx="420">
                  <c:v>-439244794.66993362</c:v>
                </c:pt>
                <c:pt idx="421">
                  <c:v>-439242877.89987141</c:v>
                </c:pt>
                <c:pt idx="422">
                  <c:v>-439240969.70090085</c:v>
                </c:pt>
                <c:pt idx="423">
                  <c:v>-439239070.7082963</c:v>
                </c:pt>
                <c:pt idx="424">
                  <c:v>-439237181.5529567</c:v>
                </c:pt>
                <c:pt idx="425">
                  <c:v>-439235302.8611111</c:v>
                </c:pt>
                <c:pt idx="426">
                  <c:v>-439233435.25402951</c:v>
                </c:pt>
                <c:pt idx="427">
                  <c:v>-439231579.3477369</c:v>
                </c:pt>
                <c:pt idx="428">
                  <c:v>-439229735.7527321</c:v>
                </c:pt>
                <c:pt idx="429">
                  <c:v>-439227905.07371193</c:v>
                </c:pt>
                <c:pt idx="430">
                  <c:v>-439226087.90929914</c:v>
                </c:pt>
                <c:pt idx="431">
                  <c:v>-439224284.85177672</c:v>
                </c:pt>
                <c:pt idx="432">
                  <c:v>-439222496.48682714</c:v>
                </c:pt>
                <c:pt idx="433">
                  <c:v>-439220723.39327657</c:v>
                </c:pt>
                <c:pt idx="434">
                  <c:v>-439218966.14284563</c:v>
                </c:pt>
                <c:pt idx="435">
                  <c:v>-439217225.29990596</c:v>
                </c:pt>
                <c:pt idx="436">
                  <c:v>-439215501.42124236</c:v>
                </c:pt>
                <c:pt idx="437">
                  <c:v>-439213795.05582172</c:v>
                </c:pt>
                <c:pt idx="438">
                  <c:v>-439212106.74456835</c:v>
                </c:pt>
                <c:pt idx="439">
                  <c:v>-439210437.02014554</c:v>
                </c:pt>
                <c:pt idx="440">
                  <c:v>-439208786.40674478</c:v>
                </c:pt>
                <c:pt idx="441">
                  <c:v>-439207155.41987908</c:v>
                </c:pt>
                <c:pt idx="442">
                  <c:v>-439205544.56618786</c:v>
                </c:pt>
                <c:pt idx="443">
                  <c:v>-439203954.34324425</c:v>
                </c:pt>
                <c:pt idx="444">
                  <c:v>-439202385.23937243</c:v>
                </c:pt>
                <c:pt idx="445">
                  <c:v>-439200837.73347133</c:v>
                </c:pt>
                <c:pt idx="446">
                  <c:v>-439199312.29484558</c:v>
                </c:pt>
                <c:pt idx="447">
                  <c:v>-439197809.38304377</c:v>
                </c:pt>
                <c:pt idx="448">
                  <c:v>-439196329.44770449</c:v>
                </c:pt>
                <c:pt idx="449">
                  <c:v>-439194872.92840981</c:v>
                </c:pt>
                <c:pt idx="450">
                  <c:v>-439193440.25454623</c:v>
                </c:pt>
                <c:pt idx="451">
                  <c:v>-439192031.84517372</c:v>
                </c:pt>
                <c:pt idx="452">
                  <c:v>-439190648.1089009</c:v>
                </c:pt>
                <c:pt idx="453">
                  <c:v>-439189289.44377005</c:v>
                </c:pt>
                <c:pt idx="454">
                  <c:v>-439187956.2371465</c:v>
                </c:pt>
                <c:pt idx="455">
                  <c:v>-439186648.86562079</c:v>
                </c:pt>
                <c:pt idx="456">
                  <c:v>-439185367.69491285</c:v>
                </c:pt>
                <c:pt idx="457">
                  <c:v>-439184113.07978725</c:v>
                </c:pt>
                <c:pt idx="458">
                  <c:v>-439182885.36397481</c:v>
                </c:pt>
                <c:pt idx="459">
                  <c:v>-439181684.88010216</c:v>
                </c:pt>
                <c:pt idx="460">
                  <c:v>-439180511.94962889</c:v>
                </c:pt>
                <c:pt idx="461">
                  <c:v>-439179366.88279051</c:v>
                </c:pt>
                <c:pt idx="462">
                  <c:v>-439178249.9785524</c:v>
                </c:pt>
                <c:pt idx="463">
                  <c:v>-439177161.52456701</c:v>
                </c:pt>
                <c:pt idx="464">
                  <c:v>-439176101.79713953</c:v>
                </c:pt>
                <c:pt idx="465">
                  <c:v>-439175071.0612036</c:v>
                </c:pt>
                <c:pt idx="466">
                  <c:v>-439174069.57029927</c:v>
                </c:pt>
                <c:pt idx="467">
                  <c:v>-439173097.56656176</c:v>
                </c:pt>
                <c:pt idx="468">
                  <c:v>-439172155.28071535</c:v>
                </c:pt>
                <c:pt idx="469">
                  <c:v>-439171242.9320727</c:v>
                </c:pt>
                <c:pt idx="470">
                  <c:v>-439170360.72854561</c:v>
                </c:pt>
                <c:pt idx="471">
                  <c:v>-439169508.86665571</c:v>
                </c:pt>
                <c:pt idx="472">
                  <c:v>-439168687.53155696</c:v>
                </c:pt>
                <c:pt idx="473">
                  <c:v>-439167896.89706177</c:v>
                </c:pt>
                <c:pt idx="474">
                  <c:v>-439167137.12567264</c:v>
                </c:pt>
                <c:pt idx="475">
                  <c:v>-439166408.3686229</c:v>
                </c:pt>
                <c:pt idx="476">
                  <c:v>-439165710.76591915</c:v>
                </c:pt>
                <c:pt idx="477">
                  <c:v>-439165044.44639331</c:v>
                </c:pt>
                <c:pt idx="478">
                  <c:v>-439164409.52775693</c:v>
                </c:pt>
                <c:pt idx="479">
                  <c:v>-439163806.11666244</c:v>
                </c:pt>
                <c:pt idx="480">
                  <c:v>-439163234.30877113</c:v>
                </c:pt>
                <c:pt idx="481">
                  <c:v>-439162694.18882209</c:v>
                </c:pt>
                <c:pt idx="482">
                  <c:v>-439162185.83070964</c:v>
                </c:pt>
                <c:pt idx="483">
                  <c:v>-439161709.29756439</c:v>
                </c:pt>
                <c:pt idx="484">
                  <c:v>-439161264.64183915</c:v>
                </c:pt>
                <c:pt idx="485">
                  <c:v>-439160851.90539789</c:v>
                </c:pt>
                <c:pt idx="486">
                  <c:v>-439160471.11961013</c:v>
                </c:pt>
                <c:pt idx="487">
                  <c:v>-439160122.30544889</c:v>
                </c:pt>
                <c:pt idx="488">
                  <c:v>-439159805.47359401</c:v>
                </c:pt>
                <c:pt idx="489">
                  <c:v>-439159520.62453657</c:v>
                </c:pt>
                <c:pt idx="490">
                  <c:v>-439159267.74868858</c:v>
                </c:pt>
                <c:pt idx="491">
                  <c:v>-439159046.82649583</c:v>
                </c:pt>
                <c:pt idx="492">
                  <c:v>-439158857.8285538</c:v>
                </c:pt>
                <c:pt idx="493">
                  <c:v>-439158700.71572596</c:v>
                </c:pt>
                <c:pt idx="494">
                  <c:v>-439158575.43926597</c:v>
                </c:pt>
                <c:pt idx="495">
                  <c:v>-439158481.94094217</c:v>
                </c:pt>
                <c:pt idx="496">
                  <c:v>-439158420.15316468</c:v>
                </c:pt>
                <c:pt idx="497">
                  <c:v>-439158389.99911308</c:v>
                </c:pt>
                <c:pt idx="498">
                  <c:v>-439158391.39287037</c:v>
                </c:pt>
                <c:pt idx="499">
                  <c:v>-439158424.23955423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133928"/>
        <c:axId val="511131184"/>
      </c:scatterChart>
      <c:valAx>
        <c:axId val="511133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1131184"/>
        <c:crosses val="autoZero"/>
        <c:crossBetween val="midCat"/>
      </c:valAx>
      <c:valAx>
        <c:axId val="511131184"/>
        <c:scaling>
          <c:orientation val="minMax"/>
          <c:max val="0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511133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3</xdr:row>
      <xdr:rowOff>180976</xdr:rowOff>
    </xdr:from>
    <xdr:to>
      <xdr:col>17</xdr:col>
      <xdr:colOff>423333</xdr:colOff>
      <xdr:row>20</xdr:row>
      <xdr:rowOff>158750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122766</xdr:colOff>
      <xdr:row>24</xdr:row>
      <xdr:rowOff>128059</xdr:rowOff>
    </xdr:from>
    <xdr:to>
      <xdr:col>18</xdr:col>
      <xdr:colOff>170391</xdr:colOff>
      <xdr:row>38</xdr:row>
      <xdr:rowOff>147109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2"/>
  <sheetViews>
    <sheetView tabSelected="1" zoomScale="90" zoomScaleNormal="90" workbookViewId="0">
      <selection activeCell="A3" sqref="A3"/>
    </sheetView>
  </sheetViews>
  <sheetFormatPr baseColWidth="10" defaultColWidth="8.88671875" defaultRowHeight="14.4" x14ac:dyDescent="0.3"/>
  <cols>
    <col min="1" max="1" width="7.5546875" bestFit="1" customWidth="1"/>
    <col min="2" max="2" width="11.6640625" customWidth="1"/>
    <col min="3" max="3" width="12" bestFit="1" customWidth="1"/>
    <col min="4" max="4" width="12.6640625" bestFit="1" customWidth="1"/>
    <col min="5" max="5" width="11.5546875" bestFit="1" customWidth="1"/>
    <col min="7" max="7" width="12" bestFit="1" customWidth="1"/>
    <col min="10" max="10" width="9.33203125" bestFit="1" customWidth="1"/>
    <col min="11" max="12" width="10.6640625" bestFit="1" customWidth="1"/>
  </cols>
  <sheetData>
    <row r="1" spans="1:12" s="9" customFormat="1" x14ac:dyDescent="0.3">
      <c r="A1" s="10" t="s">
        <v>26</v>
      </c>
    </row>
    <row r="2" spans="1:12" x14ac:dyDescent="0.3">
      <c r="A2" s="5"/>
      <c r="B2" s="11" t="s">
        <v>21</v>
      </c>
    </row>
    <row r="3" spans="1:12" x14ac:dyDescent="0.3">
      <c r="A3" s="5"/>
    </row>
    <row r="5" spans="1:12" x14ac:dyDescent="0.3">
      <c r="B5" s="4" t="s">
        <v>2</v>
      </c>
      <c r="F5" s="4" t="s">
        <v>1</v>
      </c>
    </row>
    <row r="6" spans="1:12" ht="16.8" x14ac:dyDescent="0.35">
      <c r="B6" s="1" t="s">
        <v>27</v>
      </c>
      <c r="C6" s="6">
        <v>2E+30</v>
      </c>
      <c r="D6" t="s">
        <v>0</v>
      </c>
      <c r="F6" s="1" t="s">
        <v>3</v>
      </c>
      <c r="G6" s="12">
        <v>6.67E-11</v>
      </c>
      <c r="H6" t="s">
        <v>28</v>
      </c>
    </row>
    <row r="7" spans="1:12" x14ac:dyDescent="0.3">
      <c r="B7" s="7" t="s">
        <v>20</v>
      </c>
      <c r="C7" s="8"/>
      <c r="F7" s="1" t="s">
        <v>4</v>
      </c>
      <c r="G7" s="12">
        <v>150000000000</v>
      </c>
      <c r="H7" t="s">
        <v>5</v>
      </c>
    </row>
    <row r="8" spans="1:12" x14ac:dyDescent="0.3">
      <c r="B8" s="1" t="s">
        <v>6</v>
      </c>
      <c r="C8" s="3">
        <v>1</v>
      </c>
      <c r="D8" t="s">
        <v>15</v>
      </c>
      <c r="F8" s="1" t="s">
        <v>16</v>
      </c>
      <c r="G8" s="13">
        <v>86400</v>
      </c>
      <c r="H8" t="s">
        <v>7</v>
      </c>
    </row>
    <row r="9" spans="1:12" x14ac:dyDescent="0.3">
      <c r="F9" s="1" t="s">
        <v>19</v>
      </c>
      <c r="G9" s="13">
        <v>1000</v>
      </c>
      <c r="H9" t="s">
        <v>5</v>
      </c>
    </row>
    <row r="11" spans="1:12" x14ac:dyDescent="0.3">
      <c r="B11" s="7" t="s">
        <v>8</v>
      </c>
    </row>
    <row r="12" spans="1:12" x14ac:dyDescent="0.3">
      <c r="A12" t="s">
        <v>22</v>
      </c>
      <c r="B12" t="s">
        <v>13</v>
      </c>
      <c r="C12" t="s">
        <v>14</v>
      </c>
      <c r="D12" t="s">
        <v>11</v>
      </c>
      <c r="E12" t="s">
        <v>12</v>
      </c>
      <c r="F12" t="s">
        <v>17</v>
      </c>
      <c r="G12" t="s">
        <v>18</v>
      </c>
      <c r="H12" t="s">
        <v>9</v>
      </c>
      <c r="I12" t="s">
        <v>10</v>
      </c>
      <c r="J12" t="s">
        <v>23</v>
      </c>
      <c r="K12" t="s">
        <v>24</v>
      </c>
      <c r="L12" t="s">
        <v>25</v>
      </c>
    </row>
    <row r="13" spans="1:12" x14ac:dyDescent="0.3">
      <c r="A13">
        <v>0</v>
      </c>
      <c r="B13" s="3">
        <v>0</v>
      </c>
      <c r="C13" s="3">
        <v>30</v>
      </c>
      <c r="D13" s="3">
        <v>1</v>
      </c>
      <c r="E13" s="3">
        <v>0</v>
      </c>
      <c r="F13">
        <f>SQRT(D13*D13+E13*E13)</f>
        <v>1</v>
      </c>
      <c r="G13">
        <f t="shared" ref="G13:G76" si="0">G*Msun/(F13*AU)^2</f>
        <v>5.9288888888888889E-3</v>
      </c>
      <c r="H13">
        <f>-G13*D13/F13</f>
        <v>-5.9288888888888889E-3</v>
      </c>
      <c r="I13">
        <f>-G13*E13/F13</f>
        <v>0</v>
      </c>
      <c r="J13" s="2">
        <f t="shared" ref="J13:J76" si="1">0.5*(B13*B13+C13*C13)*km*km</f>
        <v>450000000</v>
      </c>
      <c r="K13" s="2">
        <f t="shared" ref="K13:K76" si="2">-G*Msun/(F13*AU)</f>
        <v>-889333333.33333337</v>
      </c>
      <c r="L13" s="2">
        <f>J13+K13</f>
        <v>-439333333.33333337</v>
      </c>
    </row>
    <row r="14" spans="1:12" x14ac:dyDescent="0.3">
      <c r="A14">
        <f t="shared" ref="A14:A77" si="3">A13+dt</f>
        <v>1</v>
      </c>
      <c r="B14">
        <f t="shared" ref="B14:B77" si="4">B13+(H13*dt*day/km)</f>
        <v>-0.51225599999999993</v>
      </c>
      <c r="C14">
        <f t="shared" ref="C14:C77" si="5">C13+(I13*dt*day/km)</f>
        <v>30</v>
      </c>
      <c r="D14">
        <f t="shared" ref="D14:D77" si="6">D13+(B14*dt*day*km/AU)</f>
        <v>0.99970494054400005</v>
      </c>
      <c r="E14">
        <f t="shared" ref="E14:E77" si="7">E13+(C14*dt*day*km/AU)</f>
        <v>1.728E-2</v>
      </c>
      <c r="F14">
        <f>SQRT(D14*D14+E14*E14)</f>
        <v>0.99985427265581195</v>
      </c>
      <c r="G14">
        <f t="shared" si="0"/>
        <v>5.9306172691516376E-3</v>
      </c>
      <c r="H14">
        <f>-G14*D14/F14</f>
        <v>-5.9297315084709361E-3</v>
      </c>
      <c r="I14">
        <f>-G14*E14/F14</f>
        <v>-1.0249600288123007E-4</v>
      </c>
      <c r="J14" s="2">
        <f t="shared" si="1"/>
        <v>450131203.10476798</v>
      </c>
      <c r="K14" s="2">
        <f t="shared" si="2"/>
        <v>-889462952.40714133</v>
      </c>
      <c r="L14" s="2">
        <f t="shared" ref="L14:L77" si="8">J14+K14</f>
        <v>-439331749.30237335</v>
      </c>
    </row>
    <row r="15" spans="1:12" x14ac:dyDescent="0.3">
      <c r="A15">
        <f t="shared" si="3"/>
        <v>2</v>
      </c>
      <c r="B15">
        <f t="shared" si="4"/>
        <v>-1.0245848023318889</v>
      </c>
      <c r="C15">
        <f t="shared" si="5"/>
        <v>29.99114434535106</v>
      </c>
      <c r="D15">
        <f t="shared" si="6"/>
        <v>0.99911477969785689</v>
      </c>
      <c r="E15">
        <f t="shared" si="7"/>
        <v>3.4554899142922216E-2</v>
      </c>
      <c r="F15">
        <f t="shared" ref="F15:F78" si="9">SQRT(D15*D15+E15*E15)</f>
        <v>0.9997121506040999</v>
      </c>
      <c r="G15">
        <f t="shared" si="0"/>
        <v>5.9323036173794946E-3</v>
      </c>
      <c r="H15">
        <f t="shared" ref="H15:H78" si="10">-G15*D15/F15</f>
        <v>-5.9287588114212185E-3</v>
      </c>
      <c r="I15">
        <f t="shared" ref="I15:I78" si="11">-G15*E15/F15</f>
        <v>-2.0504917646531641E-4</v>
      </c>
      <c r="J15" s="2">
        <f t="shared" si="1"/>
        <v>450259256.58042616</v>
      </c>
      <c r="K15" s="2">
        <f t="shared" si="2"/>
        <v>-889589401.10504055</v>
      </c>
      <c r="L15" s="2">
        <f t="shared" si="8"/>
        <v>-439330144.52461439</v>
      </c>
    </row>
    <row r="16" spans="1:12" x14ac:dyDescent="0.3">
      <c r="A16">
        <f t="shared" si="3"/>
        <v>3</v>
      </c>
      <c r="B16">
        <f t="shared" si="4"/>
        <v>-1.5368295636386822</v>
      </c>
      <c r="C16">
        <f t="shared" si="5"/>
        <v>29.973428096504456</v>
      </c>
      <c r="D16">
        <f t="shared" si="6"/>
        <v>0.99822956586920097</v>
      </c>
      <c r="E16">
        <f t="shared" si="7"/>
        <v>5.1819593726508781E-2</v>
      </c>
      <c r="F16">
        <f t="shared" si="9"/>
        <v>0.99957367735919989</v>
      </c>
      <c r="G16">
        <f t="shared" si="0"/>
        <v>5.9339473626080488E-3</v>
      </c>
      <c r="H16">
        <f t="shared" si="10"/>
        <v>-5.9259680740255376E-3</v>
      </c>
      <c r="I16">
        <f t="shared" si="11"/>
        <v>-3.0762588940638758E-4</v>
      </c>
      <c r="J16" s="2">
        <f t="shared" si="1"/>
        <v>450384118.48199832</v>
      </c>
      <c r="K16" s="2">
        <f t="shared" si="2"/>
        <v>-889712637.97470796</v>
      </c>
      <c r="L16" s="2">
        <f t="shared" si="8"/>
        <v>-439328519.49270964</v>
      </c>
    </row>
    <row r="17" spans="1:12" x14ac:dyDescent="0.3">
      <c r="A17">
        <f t="shared" si="3"/>
        <v>4</v>
      </c>
      <c r="B17">
        <f t="shared" si="4"/>
        <v>-2.0488332052344886</v>
      </c>
      <c r="C17">
        <f t="shared" si="5"/>
        <v>29.946849219659743</v>
      </c>
      <c r="D17">
        <f t="shared" si="6"/>
        <v>0.99704943794298595</v>
      </c>
      <c r="E17">
        <f t="shared" si="7"/>
        <v>6.9068978877032797E-2</v>
      </c>
      <c r="F17">
        <f t="shared" si="9"/>
        <v>0.99943889535355801</v>
      </c>
      <c r="G17">
        <f t="shared" si="0"/>
        <v>5.9355479472150497E-3</v>
      </c>
      <c r="H17">
        <f t="shared" si="10"/>
        <v>-5.9213572457182248E-3</v>
      </c>
      <c r="I17">
        <f t="shared" si="11"/>
        <v>-4.1019239664950689E-4</v>
      </c>
      <c r="J17" s="2">
        <f t="shared" si="1"/>
        <v>450505747.84395343</v>
      </c>
      <c r="K17" s="2">
        <f t="shared" si="2"/>
        <v>-889832622.55240321</v>
      </c>
      <c r="L17" s="2">
        <f t="shared" si="8"/>
        <v>-439326874.70844978</v>
      </c>
    </row>
    <row r="18" spans="1:12" x14ac:dyDescent="0.3">
      <c r="A18">
        <f t="shared" si="3"/>
        <v>5</v>
      </c>
      <c r="B18">
        <f t="shared" si="4"/>
        <v>-2.5604384712645434</v>
      </c>
      <c r="C18">
        <f t="shared" si="5"/>
        <v>29.911408596589226</v>
      </c>
      <c r="D18">
        <f t="shared" si="6"/>
        <v>0.99557462538353758</v>
      </c>
      <c r="E18">
        <f t="shared" si="7"/>
        <v>8.6297950228668194E-2</v>
      </c>
      <c r="F18">
        <f t="shared" si="9"/>
        <v>0.99930784592198663</v>
      </c>
      <c r="G18">
        <f t="shared" si="0"/>
        <v>5.9371048271923974E-3</v>
      </c>
      <c r="H18">
        <f t="shared" si="10"/>
        <v>-5.9149249536226568E-3</v>
      </c>
      <c r="I18">
        <f t="shared" si="11"/>
        <v>-5.1271485455687475E-4</v>
      </c>
      <c r="J18" s="2">
        <f t="shared" si="1"/>
        <v>450624104.69862163</v>
      </c>
      <c r="K18" s="2">
        <f t="shared" si="2"/>
        <v>-889949315.3811996</v>
      </c>
      <c r="L18" s="2">
        <f t="shared" si="8"/>
        <v>-439325210.68257797</v>
      </c>
    </row>
    <row r="19" spans="1:12" x14ac:dyDescent="0.3">
      <c r="A19">
        <f t="shared" si="3"/>
        <v>6</v>
      </c>
      <c r="B19">
        <f t="shared" si="4"/>
        <v>-3.0714879872575409</v>
      </c>
      <c r="C19">
        <f t="shared" si="5"/>
        <v>29.867110033155512</v>
      </c>
      <c r="D19">
        <f t="shared" si="6"/>
        <v>0.9938054483028772</v>
      </c>
      <c r="E19">
        <f t="shared" si="7"/>
        <v>0.10350140560776577</v>
      </c>
      <c r="F19">
        <f t="shared" si="9"/>
        <v>0.99918056928628574</v>
      </c>
      <c r="G19">
        <f t="shared" si="0"/>
        <v>5.9386174724128339E-3</v>
      </c>
      <c r="H19">
        <f t="shared" si="10"/>
        <v>-5.9066705066995158E-3</v>
      </c>
      <c r="I19">
        <f t="shared" si="11"/>
        <v>-6.151593362154885E-4</v>
      </c>
      <c r="J19" s="2">
        <f t="shared" si="1"/>
        <v>450739150.09424305</v>
      </c>
      <c r="K19" s="2">
        <f t="shared" si="2"/>
        <v>-890062678.0288409</v>
      </c>
      <c r="L19" s="2">
        <f t="shared" si="8"/>
        <v>-439323527.93459785</v>
      </c>
    </row>
    <row r="20" spans="1:12" x14ac:dyDescent="0.3">
      <c r="A20">
        <f t="shared" si="3"/>
        <v>7</v>
      </c>
      <c r="B20">
        <f t="shared" si="4"/>
        <v>-3.5818243190363792</v>
      </c>
      <c r="C20">
        <f t="shared" si="5"/>
        <v>29.813960266506495</v>
      </c>
      <c r="D20">
        <f t="shared" si="6"/>
        <v>0.99174231749511221</v>
      </c>
      <c r="E20">
        <f t="shared" si="7"/>
        <v>0.12067424672127351</v>
      </c>
      <c r="F20">
        <f t="shared" si="9"/>
        <v>0.99905710454023733</v>
      </c>
      <c r="G20">
        <f t="shared" si="0"/>
        <v>5.9400853668911038E-3</v>
      </c>
      <c r="H20">
        <f t="shared" si="10"/>
        <v>-5.896593899495285E-3</v>
      </c>
      <c r="I20">
        <f t="shared" si="11"/>
        <v>-7.1749184691451595E-4</v>
      </c>
      <c r="J20" s="2">
        <f t="shared" si="1"/>
        <v>450850846.11263424</v>
      </c>
      <c r="K20" s="2">
        <f t="shared" si="2"/>
        <v>-890172673.10520899</v>
      </c>
      <c r="L20" s="2">
        <f t="shared" si="8"/>
        <v>-439321826.99257475</v>
      </c>
    </row>
    <row r="21" spans="1:12" x14ac:dyDescent="0.3">
      <c r="A21">
        <f t="shared" si="3"/>
        <v>8</v>
      </c>
      <c r="B21">
        <f t="shared" si="4"/>
        <v>-4.0912900319527719</v>
      </c>
      <c r="C21">
        <f t="shared" si="5"/>
        <v>29.751968970933081</v>
      </c>
      <c r="D21">
        <f t="shared" si="6"/>
        <v>0.98938573443670741</v>
      </c>
      <c r="E21">
        <f t="shared" si="7"/>
        <v>0.13781138084853098</v>
      </c>
      <c r="F21">
        <f t="shared" si="9"/>
        <v>0.99893748963498297</v>
      </c>
      <c r="G21">
        <f t="shared" si="0"/>
        <v>5.9415080090393689E-3</v>
      </c>
      <c r="H21">
        <f t="shared" si="10"/>
        <v>-5.8846958154839188E-3</v>
      </c>
      <c r="I21">
        <f t="shared" si="11"/>
        <v>-8.1967833978031804E-4</v>
      </c>
      <c r="J21" s="2">
        <f t="shared" si="1"/>
        <v>450959155.88646042</v>
      </c>
      <c r="K21" s="2">
        <f t="shared" si="2"/>
        <v>-890279264.27938998</v>
      </c>
      <c r="L21" s="2">
        <f t="shared" si="8"/>
        <v>-439320108.39292955</v>
      </c>
    </row>
    <row r="22" spans="1:12" x14ac:dyDescent="0.3">
      <c r="A22">
        <f t="shared" si="3"/>
        <v>9</v>
      </c>
      <c r="B22">
        <f t="shared" si="4"/>
        <v>-4.5997277504105822</v>
      </c>
      <c r="C22">
        <f t="shared" si="5"/>
        <v>29.681148762376061</v>
      </c>
      <c r="D22">
        <f t="shared" si="6"/>
        <v>0.98673629125247087</v>
      </c>
      <c r="E22">
        <f t="shared" si="7"/>
        <v>0.1549077225356596</v>
      </c>
      <c r="F22">
        <f t="shared" si="9"/>
        <v>0.99882176136479217</v>
      </c>
      <c r="G22">
        <f t="shared" si="0"/>
        <v>5.9428849119166375E-3</v>
      </c>
      <c r="H22">
        <f t="shared" si="10"/>
        <v>-5.8709776299949905E-3</v>
      </c>
      <c r="I22">
        <f t="shared" si="11"/>
        <v>-9.216847315567416E-4</v>
      </c>
      <c r="J22" s="2">
        <f t="shared" si="1"/>
        <v>451064043.61609757</v>
      </c>
      <c r="K22" s="2">
        <f t="shared" si="2"/>
        <v>-890382416.29632342</v>
      </c>
      <c r="L22" s="2">
        <f t="shared" si="8"/>
        <v>-439318372.68022585</v>
      </c>
    </row>
    <row r="23" spans="1:12" x14ac:dyDescent="0.3">
      <c r="A23">
        <f t="shared" si="3"/>
        <v>10</v>
      </c>
      <c r="B23">
        <f t="shared" si="4"/>
        <v>-5.1069802176421497</v>
      </c>
      <c r="C23">
        <f t="shared" si="5"/>
        <v>29.601515201569558</v>
      </c>
      <c r="D23">
        <f t="shared" si="6"/>
        <v>0.98379467064710902</v>
      </c>
      <c r="E23">
        <f t="shared" si="7"/>
        <v>0.17195819529176365</v>
      </c>
      <c r="F23">
        <f t="shared" si="9"/>
        <v>0.99870995535323159</v>
      </c>
      <c r="G23">
        <f t="shared" si="0"/>
        <v>5.9442156034719773E-3</v>
      </c>
      <c r="H23">
        <f t="shared" si="10"/>
        <v>-5.8554414127220686E-3</v>
      </c>
      <c r="I23">
        <f t="shared" si="11"/>
        <v>-1.0234769185180081E-3</v>
      </c>
      <c r="J23" s="2">
        <f t="shared" si="1"/>
        <v>451165474.58607095</v>
      </c>
      <c r="K23" s="2">
        <f t="shared" si="2"/>
        <v>-890482094.9930222</v>
      </c>
      <c r="L23" s="2">
        <f t="shared" si="8"/>
        <v>-439316620.40695125</v>
      </c>
    </row>
    <row r="24" spans="1:12" x14ac:dyDescent="0.3">
      <c r="A24">
        <f t="shared" si="3"/>
        <v>11</v>
      </c>
      <c r="B24">
        <f t="shared" si="4"/>
        <v>-5.6128903557013361</v>
      </c>
      <c r="C24">
        <f t="shared" si="5"/>
        <v>29.513086795809603</v>
      </c>
      <c r="D24">
        <f t="shared" si="6"/>
        <v>0.98056164580222505</v>
      </c>
      <c r="E24">
        <f t="shared" si="7"/>
        <v>0.18895773328614998</v>
      </c>
      <c r="F24">
        <f t="shared" si="9"/>
        <v>0.99860210603974198</v>
      </c>
      <c r="G24">
        <f t="shared" si="0"/>
        <v>5.9454996267813212E-3</v>
      </c>
      <c r="H24">
        <f t="shared" si="10"/>
        <v>-5.8380899298055254E-3</v>
      </c>
      <c r="I24">
        <f t="shared" si="11"/>
        <v>-1.1250207925012513E-3</v>
      </c>
      <c r="J24" s="2">
        <f t="shared" si="1"/>
        <v>451263415.18105805</v>
      </c>
      <c r="K24" s="2">
        <f t="shared" si="2"/>
        <v>-890578267.31434906</v>
      </c>
      <c r="L24" s="2">
        <f t="shared" si="8"/>
        <v>-439314852.13329101</v>
      </c>
    </row>
    <row r="25" spans="1:12" x14ac:dyDescent="0.3">
      <c r="A25">
        <f t="shared" si="3"/>
        <v>12</v>
      </c>
      <c r="B25">
        <f t="shared" si="4"/>
        <v>-6.1173013256365332</v>
      </c>
      <c r="C25">
        <f t="shared" si="5"/>
        <v>29.415884999337493</v>
      </c>
      <c r="D25">
        <f t="shared" si="6"/>
        <v>0.97703808023865846</v>
      </c>
      <c r="E25">
        <f t="shared" si="7"/>
        <v>0.20590128304576838</v>
      </c>
      <c r="F25">
        <f t="shared" si="9"/>
        <v>0.99849824666663134</v>
      </c>
      <c r="G25">
        <f t="shared" si="0"/>
        <v>5.9467365402776128E-3</v>
      </c>
      <c r="H25">
        <f t="shared" si="10"/>
        <v>-5.8189266454844041E-3</v>
      </c>
      <c r="I25">
        <f t="shared" si="11"/>
        <v>-1.2262822570454832E-3</v>
      </c>
      <c r="J25" s="2">
        <f t="shared" si="1"/>
        <v>451357832.90144151</v>
      </c>
      <c r="K25" s="2">
        <f t="shared" si="2"/>
        <v>-890670901.32833767</v>
      </c>
      <c r="L25" s="2">
        <f t="shared" si="8"/>
        <v>-439313068.42689615</v>
      </c>
    </row>
    <row r="26" spans="1:12" x14ac:dyDescent="0.3">
      <c r="A26">
        <f t="shared" si="3"/>
        <v>13</v>
      </c>
      <c r="B26">
        <f t="shared" si="4"/>
        <v>-6.6200565878063857</v>
      </c>
      <c r="C26">
        <f t="shared" si="5"/>
        <v>29.309934212328763</v>
      </c>
      <c r="D26">
        <f t="shared" si="6"/>
        <v>0.97322492764408197</v>
      </c>
      <c r="E26">
        <f t="shared" si="7"/>
        <v>0.22278380515206975</v>
      </c>
      <c r="F26">
        <f t="shared" si="9"/>
        <v>0.99839840926649315</v>
      </c>
      <c r="G26">
        <f t="shared" si="0"/>
        <v>5.9479259179741053E-3</v>
      </c>
      <c r="H26">
        <f t="shared" si="10"/>
        <v>-5.7979557233124486E-3</v>
      </c>
      <c r="I26">
        <f t="shared" si="11"/>
        <v>-1.3272272436235339E-3</v>
      </c>
      <c r="J26" s="2">
        <f t="shared" si="1"/>
        <v>451448696.37839937</v>
      </c>
      <c r="K26" s="2">
        <f t="shared" si="2"/>
        <v>-890759966.24104393</v>
      </c>
      <c r="L26" s="2">
        <f t="shared" si="8"/>
        <v>-439311269.86264455</v>
      </c>
    </row>
    <row r="27" spans="1:12" x14ac:dyDescent="0.3">
      <c r="A27">
        <f t="shared" si="3"/>
        <v>14</v>
      </c>
      <c r="B27">
        <f t="shared" si="4"/>
        <v>-7.1209999623005817</v>
      </c>
      <c r="C27">
        <f t="shared" si="5"/>
        <v>29.19526177847969</v>
      </c>
      <c r="D27">
        <f t="shared" si="6"/>
        <v>0.96912323166579684</v>
      </c>
      <c r="E27">
        <f t="shared" si="7"/>
        <v>0.23960027593647404</v>
      </c>
      <c r="F27">
        <f t="shared" si="9"/>
        <v>0.99830262465005681</v>
      </c>
      <c r="G27">
        <f t="shared" si="0"/>
        <v>5.949067349680614E-3</v>
      </c>
      <c r="H27">
        <f t="shared" si="10"/>
        <v>-5.7751820269339067E-3</v>
      </c>
      <c r="I27">
        <f t="shared" si="11"/>
        <v>-1.4278217279532846E-3</v>
      </c>
      <c r="J27" s="2">
        <f t="shared" si="1"/>
        <v>451535975.38852096</v>
      </c>
      <c r="K27" s="2">
        <f t="shared" si="2"/>
        <v>-890845432.41091716</v>
      </c>
      <c r="L27" s="2">
        <f t="shared" si="8"/>
        <v>-439309457.02239621</v>
      </c>
    </row>
    <row r="28" spans="1:12" x14ac:dyDescent="0.3">
      <c r="A28">
        <f t="shared" si="3"/>
        <v>15</v>
      </c>
      <c r="B28">
        <f t="shared" si="4"/>
        <v>-7.6199756894276716</v>
      </c>
      <c r="C28">
        <f t="shared" si="5"/>
        <v>29.071897981184527</v>
      </c>
      <c r="D28">
        <f t="shared" si="6"/>
        <v>0.96473412566868655</v>
      </c>
      <c r="E28">
        <f t="shared" si="7"/>
        <v>0.25634568917363632</v>
      </c>
      <c r="F28">
        <f t="shared" si="9"/>
        <v>0.99821092239447651</v>
      </c>
      <c r="G28">
        <f t="shared" si="0"/>
        <v>5.9501604412125018E-3</v>
      </c>
      <c r="H28">
        <f t="shared" si="10"/>
        <v>-5.750611120415158E-3</v>
      </c>
      <c r="I28">
        <f t="shared" si="11"/>
        <v>-1.5280317463742938E-3</v>
      </c>
      <c r="J28" s="2">
        <f t="shared" si="1"/>
        <v>451619640.86793488</v>
      </c>
      <c r="K28" s="2">
        <f t="shared" si="2"/>
        <v>-890927271.36267841</v>
      </c>
      <c r="L28" s="2">
        <f t="shared" si="8"/>
        <v>-439307630.49474353</v>
      </c>
    </row>
    <row r="29" spans="1:12" x14ac:dyDescent="0.3">
      <c r="A29">
        <f t="shared" si="3"/>
        <v>16</v>
      </c>
      <c r="B29">
        <f t="shared" si="4"/>
        <v>-8.1168284902315406</v>
      </c>
      <c r="C29">
        <f t="shared" si="5"/>
        <v>28.93987603829779</v>
      </c>
      <c r="D29">
        <f t="shared" si="6"/>
        <v>0.96005883245831314</v>
      </c>
      <c r="E29">
        <f t="shared" si="7"/>
        <v>0.27301505777169582</v>
      </c>
      <c r="F29">
        <f t="shared" si="9"/>
        <v>0.99812333083206795</v>
      </c>
      <c r="G29">
        <f t="shared" si="0"/>
        <v>5.9512048145922191E-3</v>
      </c>
      <c r="H29">
        <f t="shared" si="10"/>
        <v>-5.7242492681287525E-3</v>
      </c>
      <c r="I29">
        <f t="shared" si="11"/>
        <v>-1.627823412275745E-3</v>
      </c>
      <c r="J29" s="2">
        <f t="shared" si="1"/>
        <v>451699664.92593855</v>
      </c>
      <c r="K29" s="2">
        <f t="shared" si="2"/>
        <v>-891005455.80069375</v>
      </c>
      <c r="L29" s="2">
        <f t="shared" si="8"/>
        <v>-439305790.8747552</v>
      </c>
    </row>
    <row r="30" spans="1:12" x14ac:dyDescent="0.3">
      <c r="A30">
        <f t="shared" si="3"/>
        <v>17</v>
      </c>
      <c r="B30">
        <f t="shared" si="4"/>
        <v>-8.6114036269978644</v>
      </c>
      <c r="C30">
        <f t="shared" si="5"/>
        <v>28.799232095477166</v>
      </c>
      <c r="D30">
        <f t="shared" si="6"/>
        <v>0.95509866396916232</v>
      </c>
      <c r="E30">
        <f t="shared" si="7"/>
        <v>0.28960341545869067</v>
      </c>
      <c r="F30">
        <f t="shared" si="9"/>
        <v>0.99803987703949881</v>
      </c>
      <c r="G30">
        <f t="shared" si="0"/>
        <v>5.9522001082432012E-3</v>
      </c>
      <c r="H30">
        <f t="shared" si="10"/>
        <v>-5.6961034341869244E-3</v>
      </c>
      <c r="I30">
        <f t="shared" si="11"/>
        <v>-1.7271629325614597E-3</v>
      </c>
      <c r="J30" s="2">
        <f t="shared" si="1"/>
        <v>451776020.85811704</v>
      </c>
      <c r="K30" s="2">
        <f t="shared" si="2"/>
        <v>-891079959.62183046</v>
      </c>
      <c r="L30" s="2">
        <f t="shared" si="8"/>
        <v>-439303938.76371342</v>
      </c>
    </row>
    <row r="31" spans="1:12" x14ac:dyDescent="0.3">
      <c r="A31">
        <f t="shared" si="3"/>
        <v>18</v>
      </c>
      <c r="B31">
        <f t="shared" si="4"/>
        <v>-9.1035469637116151</v>
      </c>
      <c r="C31">
        <f t="shared" si="5"/>
        <v>28.650005218103857</v>
      </c>
      <c r="D31">
        <f t="shared" si="6"/>
        <v>0.9498550209180644</v>
      </c>
      <c r="E31">
        <f t="shared" si="7"/>
        <v>0.3061058184643185</v>
      </c>
      <c r="F31">
        <f t="shared" si="9"/>
        <v>0.99796058682743927</v>
      </c>
      <c r="G31">
        <f t="shared" si="0"/>
        <v>5.9531459771759556E-3</v>
      </c>
      <c r="H31">
        <f t="shared" si="10"/>
        <v>-5.6661812814222078E-3</v>
      </c>
      <c r="I31">
        <f t="shared" si="11"/>
        <v>-1.8260166241375923E-3</v>
      </c>
      <c r="J31" s="2">
        <f t="shared" si="1"/>
        <v>451848683.15894055</v>
      </c>
      <c r="K31" s="2">
        <f t="shared" si="2"/>
        <v>-891150757.92778885</v>
      </c>
      <c r="L31" s="2">
        <f t="shared" si="8"/>
        <v>-439302074.7688483</v>
      </c>
    </row>
    <row r="32" spans="1:12" x14ac:dyDescent="0.3">
      <c r="A32">
        <f t="shared" si="3"/>
        <v>19</v>
      </c>
      <c r="B32">
        <f t="shared" si="4"/>
        <v>-9.5931050264264943</v>
      </c>
      <c r="C32">
        <f t="shared" si="5"/>
        <v>28.49223738177837</v>
      </c>
      <c r="D32">
        <f t="shared" si="6"/>
        <v>0.94432939242284275</v>
      </c>
      <c r="E32">
        <f t="shared" si="7"/>
        <v>0.32251734719622283</v>
      </c>
      <c r="F32">
        <f t="shared" si="9"/>
        <v>0.99788548473068006</v>
      </c>
      <c r="G32">
        <f t="shared" si="0"/>
        <v>5.9540420931661264E-3</v>
      </c>
      <c r="H32">
        <f t="shared" si="10"/>
        <v>-5.6344911699132295E-3</v>
      </c>
      <c r="I32">
        <f t="shared" si="11"/>
        <v>-1.9243509304084636E-3</v>
      </c>
      <c r="J32" s="2">
        <f t="shared" si="1"/>
        <v>451917627.53382897</v>
      </c>
      <c r="K32" s="2">
        <f t="shared" si="2"/>
        <v>-891217827.03689289</v>
      </c>
      <c r="L32" s="2">
        <f t="shared" si="8"/>
        <v>-439300199.50306392</v>
      </c>
    </row>
    <row r="33" spans="1:12" x14ac:dyDescent="0.3">
      <c r="A33">
        <f t="shared" si="3"/>
        <v>20</v>
      </c>
      <c r="B33">
        <f t="shared" si="4"/>
        <v>-10.079925063506998</v>
      </c>
      <c r="C33">
        <f t="shared" si="5"/>
        <v>28.325973461391079</v>
      </c>
      <c r="D33">
        <f t="shared" si="6"/>
        <v>0.93852335558626276</v>
      </c>
      <c r="E33">
        <f t="shared" si="7"/>
        <v>0.33883310790998411</v>
      </c>
      <c r="F33">
        <f t="shared" si="9"/>
        <v>0.99781459399872363</v>
      </c>
      <c r="G33">
        <f t="shared" si="0"/>
        <v>5.9548881449244346E-3</v>
      </c>
      <c r="H33">
        <f t="shared" si="10"/>
        <v>-5.6010421550543943E-3</v>
      </c>
      <c r="I33">
        <f t="shared" si="11"/>
        <v>-2.0221324377659353E-3</v>
      </c>
      <c r="J33" s="2">
        <f t="shared" si="1"/>
        <v>451982830.9106741</v>
      </c>
      <c r="K33" s="2">
        <f t="shared" si="2"/>
        <v>-891281144.49533796</v>
      </c>
      <c r="L33" s="2">
        <f t="shared" si="8"/>
        <v>-439298313.58466387</v>
      </c>
    </row>
    <row r="34" spans="1:12" x14ac:dyDescent="0.3">
      <c r="A34">
        <f t="shared" si="3"/>
        <v>21</v>
      </c>
      <c r="B34">
        <f t="shared" si="4"/>
        <v>-10.563855105703698</v>
      </c>
      <c r="C34">
        <f t="shared" si="5"/>
        <v>28.151261218768102</v>
      </c>
      <c r="D34">
        <f t="shared" si="6"/>
        <v>0.93243857504537742</v>
      </c>
      <c r="E34">
        <f t="shared" si="7"/>
        <v>0.35504823437199456</v>
      </c>
      <c r="F34">
        <f t="shared" si="9"/>
        <v>0.9977479365868539</v>
      </c>
      <c r="G34">
        <f t="shared" si="0"/>
        <v>5.9556838382582508E-3</v>
      </c>
      <c r="H34">
        <f t="shared" si="10"/>
        <v>-5.5658439851685847E-3</v>
      </c>
      <c r="I34">
        <f t="shared" si="11"/>
        <v>-2.1193278920575787E-3</v>
      </c>
      <c r="J34" s="2">
        <f t="shared" si="1"/>
        <v>452044271.45080948</v>
      </c>
      <c r="K34" s="2">
        <f t="shared" si="2"/>
        <v>-891340689.08787668</v>
      </c>
      <c r="L34" s="2">
        <f t="shared" si="8"/>
        <v>-439296417.6370672</v>
      </c>
    </row>
    <row r="35" spans="1:12" x14ac:dyDescent="0.3">
      <c r="A35">
        <f t="shared" si="3"/>
        <v>22</v>
      </c>
      <c r="B35">
        <f t="shared" si="4"/>
        <v>-11.044744026022265</v>
      </c>
      <c r="C35">
        <f t="shared" si="5"/>
        <v>27.968151288894326</v>
      </c>
      <c r="D35">
        <f t="shared" si="6"/>
        <v>0.92607680248638857</v>
      </c>
      <c r="E35">
        <f t="shared" si="7"/>
        <v>0.37115788951439771</v>
      </c>
      <c r="F35">
        <f t="shared" si="9"/>
        <v>0.99768553314769248</v>
      </c>
      <c r="G35">
        <f t="shared" si="0"/>
        <v>5.9564288962247105E-3</v>
      </c>
      <c r="H35">
        <f t="shared" si="10"/>
        <v>-5.5289070986626514E-3</v>
      </c>
      <c r="I35">
        <f t="shared" si="11"/>
        <v>-2.2159042150188867E-3</v>
      </c>
      <c r="J35" s="2">
        <f t="shared" si="1"/>
        <v>452101928.5594179</v>
      </c>
      <c r="K35" s="2">
        <f t="shared" si="2"/>
        <v>-891396440.8479408</v>
      </c>
      <c r="L35" s="2">
        <f t="shared" si="8"/>
        <v>-439294512.2885229</v>
      </c>
    </row>
    <row r="36" spans="1:12" x14ac:dyDescent="0.3">
      <c r="A36">
        <f t="shared" si="3"/>
        <v>23</v>
      </c>
      <c r="B36">
        <f t="shared" si="4"/>
        <v>-11.522441599346719</v>
      </c>
      <c r="C36">
        <f t="shared" si="5"/>
        <v>27.776697164716694</v>
      </c>
      <c r="D36">
        <f t="shared" si="6"/>
        <v>0.91943987612516487</v>
      </c>
      <c r="E36">
        <f t="shared" si="7"/>
        <v>0.38715726708127451</v>
      </c>
      <c r="F36">
        <f t="shared" si="9"/>
        <v>0.99762740302324282</v>
      </c>
      <c r="G36">
        <f t="shared" si="0"/>
        <v>5.9571230592751958E-3</v>
      </c>
      <c r="H36">
        <f t="shared" si="10"/>
        <v>-5.4902426207259474E-3</v>
      </c>
      <c r="I36">
        <f t="shared" si="11"/>
        <v>-2.3118285206547126E-3</v>
      </c>
      <c r="J36" s="2">
        <f t="shared" si="1"/>
        <v>452155782.8953681</v>
      </c>
      <c r="K36" s="2">
        <f t="shared" si="2"/>
        <v>-891448381.0671885</v>
      </c>
      <c r="L36" s="2">
        <f t="shared" si="8"/>
        <v>-439292598.1718204</v>
      </c>
    </row>
    <row r="37" spans="1:12" x14ac:dyDescent="0.3">
      <c r="A37">
        <f t="shared" si="3"/>
        <v>24</v>
      </c>
      <c r="B37">
        <f t="shared" si="4"/>
        <v>-11.996798561777441</v>
      </c>
      <c r="C37">
        <f t="shared" si="5"/>
        <v>27.576955180532128</v>
      </c>
      <c r="D37">
        <f t="shared" si="6"/>
        <v>0.91252972015358103</v>
      </c>
      <c r="E37">
        <f t="shared" si="7"/>
        <v>0.40304159326526101</v>
      </c>
      <c r="F37">
        <f t="shared" si="9"/>
        <v>0.9975735642374316</v>
      </c>
      <c r="G37">
        <f t="shared" si="0"/>
        <v>5.9577660853910438E-3</v>
      </c>
      <c r="H37">
        <f t="shared" si="10"/>
        <v>-5.4498623595727281E-3</v>
      </c>
      <c r="I37">
        <f t="shared" si="11"/>
        <v>-2.4070681315550876E-3</v>
      </c>
      <c r="J37" s="2">
        <f t="shared" si="1"/>
        <v>452205816.38047153</v>
      </c>
      <c r="K37" s="2">
        <f t="shared" si="2"/>
        <v>-891496492.30446517</v>
      </c>
      <c r="L37" s="2">
        <f t="shared" si="8"/>
        <v>-439290675.92399365</v>
      </c>
    </row>
    <row r="38" spans="1:12" x14ac:dyDescent="0.3">
      <c r="A38">
        <f t="shared" si="3"/>
        <v>25</v>
      </c>
      <c r="B38">
        <f t="shared" si="4"/>
        <v>-12.467666669644524</v>
      </c>
      <c r="C38">
        <f t="shared" si="5"/>
        <v>27.368984493965769</v>
      </c>
      <c r="D38">
        <f t="shared" si="6"/>
        <v>0.90534834415186582</v>
      </c>
      <c r="E38">
        <f t="shared" si="7"/>
        <v>0.41880612833378528</v>
      </c>
      <c r="F38">
        <f t="shared" si="9"/>
        <v>0.99752403348914864</v>
      </c>
      <c r="G38">
        <f t="shared" si="0"/>
        <v>5.9583577502103696E-3</v>
      </c>
      <c r="H38">
        <f t="shared" si="10"/>
        <v>-5.4077788022298071E-3</v>
      </c>
      <c r="I38">
        <f t="shared" si="11"/>
        <v>-2.5015905951306125E-3</v>
      </c>
      <c r="J38" s="2">
        <f t="shared" si="1"/>
        <v>452252012.20815182</v>
      </c>
      <c r="K38" s="2">
        <f t="shared" si="2"/>
        <v>-891540758.39417636</v>
      </c>
      <c r="L38" s="2">
        <f t="shared" si="8"/>
        <v>-439288746.18602455</v>
      </c>
    </row>
    <row r="39" spans="1:12" x14ac:dyDescent="0.3">
      <c r="A39">
        <f t="shared" si="3"/>
        <v>26</v>
      </c>
      <c r="B39">
        <f t="shared" si="4"/>
        <v>-12.93489875815718</v>
      </c>
      <c r="C39">
        <f t="shared" si="5"/>
        <v>27.152847066546485</v>
      </c>
      <c r="D39">
        <f t="shared" si="6"/>
        <v>0.89789784246716731</v>
      </c>
      <c r="E39">
        <f t="shared" si="7"/>
        <v>0.43444616824411603</v>
      </c>
      <c r="F39">
        <f t="shared" si="9"/>
        <v>0.99747882614579286</v>
      </c>
      <c r="G39">
        <f t="shared" si="0"/>
        <v>5.9588978471458382E-3</v>
      </c>
      <c r="H39">
        <f t="shared" si="10"/>
        <v>-5.3640051098713375E-3</v>
      </c>
      <c r="I39">
        <f t="shared" si="11"/>
        <v>-2.5953636997525964E-3</v>
      </c>
      <c r="J39" s="2">
        <f t="shared" si="1"/>
        <v>452294354.85151905</v>
      </c>
      <c r="K39" s="2">
        <f t="shared" si="2"/>
        <v>-891581164.45405853</v>
      </c>
      <c r="L39" s="2">
        <f t="shared" si="8"/>
        <v>-439286809.60253948</v>
      </c>
    </row>
    <row r="40" spans="1:12" x14ac:dyDescent="0.3">
      <c r="A40">
        <f t="shared" si="3"/>
        <v>27</v>
      </c>
      <c r="B40">
        <f t="shared" si="4"/>
        <v>-13.398348799650064</v>
      </c>
      <c r="C40">
        <f t="shared" si="5"/>
        <v>26.928607642887862</v>
      </c>
      <c r="D40">
        <f t="shared" si="6"/>
        <v>0.89018039355856882</v>
      </c>
      <c r="E40">
        <f t="shared" si="7"/>
        <v>0.44995704624641941</v>
      </c>
      <c r="F40">
        <f t="shared" si="9"/>
        <v>0.99743795623732445</v>
      </c>
      <c r="G40">
        <f t="shared" si="0"/>
        <v>5.9593861874933591E-3</v>
      </c>
      <c r="H40">
        <f t="shared" si="10"/>
        <v>-5.3185551127032842E-3</v>
      </c>
      <c r="I40">
        <f t="shared" si="11"/>
        <v>-2.6883554907832382E-3</v>
      </c>
      <c r="J40" s="2">
        <f t="shared" si="1"/>
        <v>452332830.07084143</v>
      </c>
      <c r="K40" s="2">
        <f t="shared" si="2"/>
        <v>-891617696.89234757</v>
      </c>
      <c r="L40" s="2">
        <f t="shared" si="8"/>
        <v>-439284866.82150614</v>
      </c>
    </row>
    <row r="41" spans="1:12" x14ac:dyDescent="0.3">
      <c r="A41">
        <f t="shared" si="3"/>
        <v>28</v>
      </c>
      <c r="B41">
        <f t="shared" si="4"/>
        <v>-13.857871961387628</v>
      </c>
      <c r="C41">
        <f t="shared" si="5"/>
        <v>26.696333728484191</v>
      </c>
      <c r="D41">
        <f t="shared" si="6"/>
        <v>0.88219825930880957</v>
      </c>
      <c r="E41">
        <f t="shared" si="7"/>
        <v>0.46533413447402633</v>
      </c>
      <c r="F41">
        <f t="shared" si="9"/>
        <v>0.9974014364508329</v>
      </c>
      <c r="G41">
        <f t="shared" si="0"/>
        <v>5.9598226005314579E-3</v>
      </c>
      <c r="H41">
        <f t="shared" si="10"/>
        <v>-5.2714433044004716E-3</v>
      </c>
      <c r="I41">
        <f t="shared" si="11"/>
        <v>-2.7805342864811061E-3</v>
      </c>
      <c r="J41" s="2">
        <f t="shared" si="1"/>
        <v>452367424.92040807</v>
      </c>
      <c r="K41" s="2">
        <f t="shared" si="2"/>
        <v>-891650343.41433215</v>
      </c>
      <c r="L41" s="2">
        <f t="shared" si="8"/>
        <v>-439282918.49392408</v>
      </c>
    </row>
    <row r="42" spans="1:12" x14ac:dyDescent="0.3">
      <c r="A42">
        <f t="shared" si="3"/>
        <v>29</v>
      </c>
      <c r="B42">
        <f t="shared" si="4"/>
        <v>-14.31332466288783</v>
      </c>
      <c r="C42">
        <f t="shared" si="5"/>
        <v>26.456095566132223</v>
      </c>
      <c r="D42">
        <f t="shared" si="6"/>
        <v>0.8739537843029862</v>
      </c>
      <c r="E42">
        <f t="shared" si="7"/>
        <v>0.48057284552011847</v>
      </c>
      <c r="F42">
        <f t="shared" si="9"/>
        <v>0.99736927812561693</v>
      </c>
      <c r="G42">
        <f t="shared" si="0"/>
        <v>5.9602069336113879E-3</v>
      </c>
      <c r="H42">
        <f t="shared" si="10"/>
        <v>-5.2226848360999063E-3</v>
      </c>
      <c r="I42">
        <f t="shared" si="11"/>
        <v>-2.8718686937674147E-3</v>
      </c>
      <c r="J42" s="2">
        <f t="shared" si="1"/>
        <v>452398127.75477707</v>
      </c>
      <c r="K42" s="2">
        <f t="shared" si="2"/>
        <v>-891679093.02829301</v>
      </c>
      <c r="L42" s="2">
        <f t="shared" si="8"/>
        <v>-439280965.27351594</v>
      </c>
    </row>
    <row r="43" spans="1:12" x14ac:dyDescent="0.3">
      <c r="A43">
        <f t="shared" si="3"/>
        <v>30</v>
      </c>
      <c r="B43">
        <f t="shared" si="4"/>
        <v>-14.764564632726861</v>
      </c>
      <c r="C43">
        <f t="shared" si="5"/>
        <v>26.207966110990718</v>
      </c>
      <c r="D43">
        <f t="shared" si="6"/>
        <v>0.86544939507453555</v>
      </c>
      <c r="E43">
        <f t="shared" si="7"/>
        <v>0.49566863400004912</v>
      </c>
      <c r="F43">
        <f t="shared" si="9"/>
        <v>0.99734149124878702</v>
      </c>
      <c r="G43">
        <f t="shared" si="0"/>
        <v>5.9605390522377566E-3</v>
      </c>
      <c r="H43">
        <f t="shared" si="10"/>
        <v>-5.1722955099543855E-3</v>
      </c>
      <c r="I43">
        <f t="shared" si="11"/>
        <v>-2.9623276238385714E-3</v>
      </c>
      <c r="J43" s="2">
        <f t="shared" si="1"/>
        <v>452424928.23440343</v>
      </c>
      <c r="K43" s="2">
        <f t="shared" si="2"/>
        <v>-891703936.05081546</v>
      </c>
      <c r="L43" s="2">
        <f t="shared" si="8"/>
        <v>-439279007.81641203</v>
      </c>
    </row>
    <row r="44" spans="1:12" x14ac:dyDescent="0.3">
      <c r="A44">
        <f t="shared" si="3"/>
        <v>31</v>
      </c>
      <c r="B44">
        <f t="shared" si="4"/>
        <v>-15.21145096478692</v>
      </c>
      <c r="C44">
        <f t="shared" si="5"/>
        <v>25.952021004291066</v>
      </c>
      <c r="D44">
        <f t="shared" si="6"/>
        <v>0.85668759931881833</v>
      </c>
      <c r="E44">
        <f t="shared" si="7"/>
        <v>0.51061699809852079</v>
      </c>
      <c r="F44">
        <f t="shared" si="9"/>
        <v>0.99731808445138759</v>
      </c>
      <c r="G44">
        <f t="shared" si="0"/>
        <v>5.9608188401396884E-3</v>
      </c>
      <c r="H44">
        <f t="shared" si="10"/>
        <v>-5.120291772251085E-3</v>
      </c>
      <c r="I44">
        <f t="shared" si="11"/>
        <v>-3.0518803076107193E-3</v>
      </c>
      <c r="J44" s="2">
        <f t="shared" si="1"/>
        <v>452447817.33064079</v>
      </c>
      <c r="K44" s="2">
        <f t="shared" si="2"/>
        <v>-891724864.11147821</v>
      </c>
      <c r="L44" s="2">
        <f t="shared" si="8"/>
        <v>-439277046.78083742</v>
      </c>
    </row>
    <row r="45" spans="1:12" x14ac:dyDescent="0.3">
      <c r="A45">
        <f t="shared" si="3"/>
        <v>32</v>
      </c>
      <c r="B45">
        <f t="shared" si="4"/>
        <v>-15.653844173909414</v>
      </c>
      <c r="C45">
        <f t="shared" si="5"/>
        <v>25.688338545713499</v>
      </c>
      <c r="D45">
        <f t="shared" si="6"/>
        <v>0.84767098507464655</v>
      </c>
      <c r="E45">
        <f t="shared" si="7"/>
        <v>0.52541348110085173</v>
      </c>
      <c r="F45">
        <f t="shared" si="9"/>
        <v>0.99729906500504495</v>
      </c>
      <c r="G45">
        <f t="shared" si="0"/>
        <v>5.9610461993323651E-3</v>
      </c>
      <c r="H45">
        <f t="shared" si="10"/>
        <v>-5.0666907061002638E-3</v>
      </c>
      <c r="I45">
        <f t="shared" si="11"/>
        <v>-3.1404963109820782E-3</v>
      </c>
      <c r="J45" s="2">
        <f t="shared" si="1"/>
        <v>452466787.33011383</v>
      </c>
      <c r="K45" s="2">
        <f t="shared" si="2"/>
        <v>-891741870.15690672</v>
      </c>
      <c r="L45" s="2">
        <f t="shared" si="8"/>
        <v>-439275082.8267929</v>
      </c>
    </row>
    <row r="46" spans="1:12" x14ac:dyDescent="0.3">
      <c r="A46">
        <f t="shared" si="3"/>
        <v>33</v>
      </c>
      <c r="B46">
        <f t="shared" si="4"/>
        <v>-16.091606250916477</v>
      </c>
      <c r="C46">
        <f t="shared" si="5"/>
        <v>25.416999664444649</v>
      </c>
      <c r="D46">
        <f t="shared" si="6"/>
        <v>0.83840221987411867</v>
      </c>
      <c r="E46">
        <f t="shared" si="7"/>
        <v>0.54005367290757189</v>
      </c>
      <c r="F46">
        <f t="shared" si="9"/>
        <v>0.99728443881914075</v>
      </c>
      <c r="G46">
        <f t="shared" si="0"/>
        <v>5.9612210501689905E-3</v>
      </c>
      <c r="H46">
        <f t="shared" si="10"/>
        <v>-5.0115100236998531E-3</v>
      </c>
      <c r="I46">
        <f t="shared" si="11"/>
        <v>-3.2281455498991661E-3</v>
      </c>
      <c r="J46" s="2">
        <f t="shared" si="1"/>
        <v>452481831.83845687</v>
      </c>
      <c r="K46" s="2">
        <f t="shared" si="2"/>
        <v>-891754948.45419466</v>
      </c>
      <c r="L46" s="2">
        <f t="shared" si="8"/>
        <v>-439273116.6157378</v>
      </c>
    </row>
    <row r="47" spans="1:12" x14ac:dyDescent="0.3">
      <c r="A47">
        <f t="shared" si="3"/>
        <v>34</v>
      </c>
      <c r="B47">
        <f t="shared" si="4"/>
        <v>-16.524600716964144</v>
      </c>
      <c r="C47">
        <f t="shared" si="5"/>
        <v>25.138087888933363</v>
      </c>
      <c r="D47">
        <f t="shared" si="6"/>
        <v>0.82888404986114728</v>
      </c>
      <c r="E47">
        <f t="shared" si="7"/>
        <v>0.55453321153159751</v>
      </c>
      <c r="F47">
        <f t="shared" si="9"/>
        <v>0.99727421043851538</v>
      </c>
      <c r="G47">
        <f t="shared" si="0"/>
        <v>5.9613433313830001E-3</v>
      </c>
      <c r="H47">
        <f t="shared" si="10"/>
        <v>-4.9547680581820547E-3</v>
      </c>
      <c r="I47">
        <f t="shared" si="11"/>
        <v>-3.3147983052130643E-3</v>
      </c>
      <c r="J47" s="2">
        <f t="shared" si="1"/>
        <v>452492945.78341508</v>
      </c>
      <c r="K47" s="2">
        <f t="shared" si="2"/>
        <v>-891764094.5936836</v>
      </c>
      <c r="L47" s="2">
        <f t="shared" si="8"/>
        <v>-439271148.81026852</v>
      </c>
    </row>
    <row r="48" spans="1:12" x14ac:dyDescent="0.3">
      <c r="A48">
        <f t="shared" si="3"/>
        <v>35</v>
      </c>
      <c r="B48">
        <f t="shared" si="4"/>
        <v>-16.952692677191074</v>
      </c>
      <c r="C48">
        <f t="shared" si="5"/>
        <v>24.851689315362954</v>
      </c>
      <c r="D48">
        <f t="shared" si="6"/>
        <v>0.81911929887908519</v>
      </c>
      <c r="E48">
        <f t="shared" si="7"/>
        <v>0.56884778457724661</v>
      </c>
      <c r="F48">
        <f t="shared" si="9"/>
        <v>0.9972683830416994</v>
      </c>
      <c r="G48">
        <f t="shared" si="0"/>
        <v>5.9614130001205941E-3</v>
      </c>
      <c r="H48">
        <f t="shared" si="10"/>
        <v>-4.8964837550487797E-3</v>
      </c>
      <c r="I48">
        <f t="shared" si="11"/>
        <v>-3.4004252373122726E-3</v>
      </c>
      <c r="J48" s="2">
        <f t="shared" si="1"/>
        <v>452500125.41730654</v>
      </c>
      <c r="K48" s="2">
        <f t="shared" si="2"/>
        <v>-891769305.49110472</v>
      </c>
      <c r="L48" s="2">
        <f t="shared" si="8"/>
        <v>-439269180.07379818</v>
      </c>
    </row>
    <row r="49" spans="1:12" x14ac:dyDescent="0.3">
      <c r="A49">
        <f t="shared" si="3"/>
        <v>36</v>
      </c>
      <c r="B49">
        <f t="shared" si="4"/>
        <v>-17.375748873627288</v>
      </c>
      <c r="C49">
        <f t="shared" si="5"/>
        <v>24.557892574859174</v>
      </c>
      <c r="D49">
        <f t="shared" si="6"/>
        <v>0.80911086752787587</v>
      </c>
      <c r="E49">
        <f t="shared" si="7"/>
        <v>0.58299313070036551</v>
      </c>
      <c r="F49">
        <f t="shared" si="9"/>
        <v>0.9972669584396775</v>
      </c>
      <c r="G49">
        <f t="shared" si="0"/>
        <v>5.9614300319634876E-3</v>
      </c>
      <c r="H49">
        <f t="shared" si="10"/>
        <v>-4.836676663203086E-3</v>
      </c>
      <c r="I49">
        <f t="shared" si="11"/>
        <v>-3.4849974005188075E-3</v>
      </c>
      <c r="J49" s="2">
        <f t="shared" si="1"/>
        <v>452503368.3188417</v>
      </c>
      <c r="K49" s="2">
        <f t="shared" si="2"/>
        <v>-891770579.38907647</v>
      </c>
      <c r="L49" s="2">
        <f t="shared" si="8"/>
        <v>-439267211.07023478</v>
      </c>
    </row>
    <row r="50" spans="1:12" x14ac:dyDescent="0.3">
      <c r="A50">
        <f t="shared" si="3"/>
        <v>37</v>
      </c>
      <c r="B50">
        <f t="shared" si="4"/>
        <v>-17.793637737328034</v>
      </c>
      <c r="C50">
        <f t="shared" si="5"/>
        <v>24.256788799454348</v>
      </c>
      <c r="D50">
        <f t="shared" si="6"/>
        <v>0.79886173219117496</v>
      </c>
      <c r="E50">
        <f t="shared" si="7"/>
        <v>0.59696504104885117</v>
      </c>
      <c r="F50">
        <f t="shared" si="9"/>
        <v>0.99726993707518385</v>
      </c>
      <c r="G50">
        <f t="shared" si="0"/>
        <v>5.96139442094187E-3</v>
      </c>
      <c r="H50">
        <f t="shared" si="10"/>
        <v>-4.7753669255843597E-3</v>
      </c>
      <c r="I50">
        <f t="shared" si="11"/>
        <v>-3.5684862572345475E-3</v>
      </c>
      <c r="J50" s="2">
        <f t="shared" si="1"/>
        <v>452502673.39429909</v>
      </c>
      <c r="K50" s="2">
        <f t="shared" si="2"/>
        <v>-891767915.8579576</v>
      </c>
      <c r="L50" s="2">
        <f t="shared" si="8"/>
        <v>-439265242.46365851</v>
      </c>
    </row>
    <row r="51" spans="1:12" x14ac:dyDescent="0.3">
      <c r="A51">
        <f t="shared" si="3"/>
        <v>38</v>
      </c>
      <c r="B51">
        <f t="shared" si="4"/>
        <v>-18.206229439698522</v>
      </c>
      <c r="C51">
        <f t="shared" si="5"/>
        <v>23.948471586829282</v>
      </c>
      <c r="D51">
        <f t="shared" si="6"/>
        <v>0.78837494403390862</v>
      </c>
      <c r="E51">
        <f t="shared" si="7"/>
        <v>0.61075936068286485</v>
      </c>
      <c r="F51">
        <f t="shared" si="9"/>
        <v>0.99727731802252995</v>
      </c>
      <c r="G51">
        <f t="shared" si="0"/>
        <v>5.961306179537584E-3</v>
      </c>
      <c r="H51">
        <f t="shared" si="10"/>
        <v>-4.7125752694154449E-3</v>
      </c>
      <c r="I51">
        <f t="shared" si="11"/>
        <v>-3.6508636918251183E-3</v>
      </c>
      <c r="J51" s="2">
        <f t="shared" si="1"/>
        <v>452498040.8780573</v>
      </c>
      <c r="K51" s="2">
        <f t="shared" si="2"/>
        <v>-891761315.79605627</v>
      </c>
      <c r="L51" s="2">
        <f t="shared" si="8"/>
        <v>-439263274.91799897</v>
      </c>
    </row>
    <row r="52" spans="1:12" x14ac:dyDescent="0.3">
      <c r="A52">
        <f t="shared" si="3"/>
        <v>39</v>
      </c>
      <c r="B52">
        <f t="shared" si="4"/>
        <v>-18.613395942976016</v>
      </c>
      <c r="C52">
        <f t="shared" si="5"/>
        <v>23.633036963855591</v>
      </c>
      <c r="D52">
        <f t="shared" si="6"/>
        <v>0.77765362797075444</v>
      </c>
      <c r="E52">
        <f t="shared" si="7"/>
        <v>0.62437198997404564</v>
      </c>
      <c r="F52">
        <f t="shared" si="9"/>
        <v>0.99728909898796458</v>
      </c>
      <c r="G52">
        <f t="shared" si="0"/>
        <v>5.9611653386774837E-3</v>
      </c>
      <c r="H52">
        <f t="shared" si="10"/>
        <v>-4.6483229960703702E-3</v>
      </c>
      <c r="I52">
        <f t="shared" si="11"/>
        <v>-3.7321020242288673E-3</v>
      </c>
      <c r="J52" s="2">
        <f t="shared" si="1"/>
        <v>452489472.33248037</v>
      </c>
      <c r="K52" s="2">
        <f t="shared" si="2"/>
        <v>-891750781.42919302</v>
      </c>
      <c r="L52" s="2">
        <f t="shared" si="8"/>
        <v>-439261309.09671265</v>
      </c>
    </row>
    <row r="53" spans="1:12" x14ac:dyDescent="0.3">
      <c r="A53">
        <f t="shared" si="3"/>
        <v>40</v>
      </c>
      <c r="B53">
        <f t="shared" si="4"/>
        <v>-19.015011049836495</v>
      </c>
      <c r="C53">
        <f t="shared" si="5"/>
        <v>23.310583348962219</v>
      </c>
      <c r="D53">
        <f t="shared" si="6"/>
        <v>0.7667009816060486</v>
      </c>
      <c r="E53">
        <f t="shared" si="7"/>
        <v>0.6377988859830479</v>
      </c>
      <c r="F53">
        <f t="shared" si="9"/>
        <v>0.99730527631056654</v>
      </c>
      <c r="G53">
        <f t="shared" si="0"/>
        <v>5.9609719477170331E-3</v>
      </c>
      <c r="H53">
        <f t="shared" si="10"/>
        <v>-4.5826319705718236E-3</v>
      </c>
      <c r="I53">
        <f t="shared" si="11"/>
        <v>-3.8121740232788955E-3</v>
      </c>
      <c r="J53" s="2">
        <f t="shared" si="1"/>
        <v>452476970.64715934</v>
      </c>
      <c r="K53" s="2">
        <f t="shared" si="2"/>
        <v>-891736316.30962098</v>
      </c>
      <c r="L53" s="2">
        <f t="shared" si="8"/>
        <v>-439259345.66246164</v>
      </c>
    </row>
    <row r="54" spans="1:12" x14ac:dyDescent="0.3">
      <c r="A54">
        <f t="shared" si="3"/>
        <v>41</v>
      </c>
      <c r="B54">
        <f t="shared" si="4"/>
        <v>-19.4109504520939</v>
      </c>
      <c r="C54">
        <f t="shared" si="5"/>
        <v>22.981211513350921</v>
      </c>
      <c r="D54">
        <f t="shared" si="6"/>
        <v>0.75552027414564249</v>
      </c>
      <c r="E54">
        <f t="shared" si="7"/>
        <v>0.651036063814738</v>
      </c>
      <c r="F54">
        <f t="shared" si="9"/>
        <v>0.99732584496366805</v>
      </c>
      <c r="G54">
        <f t="shared" si="0"/>
        <v>5.9607260744140907E-3</v>
      </c>
      <c r="H54">
        <f t="shared" si="10"/>
        <v>-4.5155246107278727E-3</v>
      </c>
      <c r="I54">
        <f t="shared" si="11"/>
        <v>-3.8910529197263453E-3</v>
      </c>
      <c r="J54" s="2">
        <f t="shared" si="1"/>
        <v>452460540.03750867</v>
      </c>
      <c r="K54" s="2">
        <f t="shared" si="2"/>
        <v>-891717925.31430006</v>
      </c>
      <c r="L54" s="2">
        <f t="shared" si="8"/>
        <v>-439257385.27679139</v>
      </c>
    </row>
    <row r="55" spans="1:12" x14ac:dyDescent="0.3">
      <c r="A55">
        <f t="shared" si="3"/>
        <v>42</v>
      </c>
      <c r="B55">
        <f t="shared" si="4"/>
        <v>-19.801091778460787</v>
      </c>
      <c r="C55">
        <f t="shared" si="5"/>
        <v>22.645024541086563</v>
      </c>
      <c r="D55">
        <f t="shared" si="6"/>
        <v>0.74411484528124905</v>
      </c>
      <c r="E55">
        <f t="shared" si="7"/>
        <v>0.66407959795040383</v>
      </c>
      <c r="F55">
        <f t="shared" si="9"/>
        <v>0.9973507985568103</v>
      </c>
      <c r="G55">
        <f t="shared" si="0"/>
        <v>5.9604278048929525E-3</v>
      </c>
      <c r="H55">
        <f t="shared" si="10"/>
        <v>-4.447023875917955E-3</v>
      </c>
      <c r="I55">
        <f t="shared" si="11"/>
        <v>-3.9687124189536176E-3</v>
      </c>
      <c r="J55" s="2">
        <f t="shared" si="1"/>
        <v>452440186.04272002</v>
      </c>
      <c r="K55" s="2">
        <f t="shared" si="2"/>
        <v>-891695614.6425302</v>
      </c>
      <c r="L55" s="2">
        <f t="shared" si="8"/>
        <v>-439255428.59981018</v>
      </c>
    </row>
    <row r="56" spans="1:12" x14ac:dyDescent="0.3">
      <c r="A56">
        <f t="shared" si="3"/>
        <v>43</v>
      </c>
      <c r="B56">
        <f t="shared" si="4"/>
        <v>-20.185314641340099</v>
      </c>
      <c r="C56">
        <f t="shared" si="5"/>
        <v>22.302127788088971</v>
      </c>
      <c r="D56">
        <f t="shared" si="6"/>
        <v>0.73248810404783715</v>
      </c>
      <c r="E56">
        <f t="shared" si="7"/>
        <v>0.67692562355634311</v>
      </c>
      <c r="F56">
        <f t="shared" si="9"/>
        <v>0.99738012933822739</v>
      </c>
      <c r="G56">
        <f t="shared" si="0"/>
        <v>5.9600772435987014E-3</v>
      </c>
      <c r="H56">
        <f t="shared" si="10"/>
        <v>-4.3771532555385399E-3</v>
      </c>
      <c r="I56">
        <f t="shared" si="11"/>
        <v>-4.0451267133665234E-3</v>
      </c>
      <c r="J56" s="2">
        <f t="shared" si="1"/>
        <v>452415915.52307463</v>
      </c>
      <c r="K56" s="2">
        <f t="shared" si="2"/>
        <v>-891669391.81294477</v>
      </c>
      <c r="L56" s="2">
        <f t="shared" si="8"/>
        <v>-439253476.28987014</v>
      </c>
    </row>
    <row r="57" spans="1:12" x14ac:dyDescent="0.3">
      <c r="A57">
        <f t="shared" si="3"/>
        <v>44</v>
      </c>
      <c r="B57">
        <f t="shared" si="4"/>
        <v>-20.563500682618628</v>
      </c>
      <c r="C57">
        <f t="shared" si="5"/>
        <v>21.952628840054103</v>
      </c>
      <c r="D57">
        <f t="shared" si="6"/>
        <v>0.72064352765464879</v>
      </c>
      <c r="E57">
        <f t="shared" si="7"/>
        <v>0.6895703377682143</v>
      </c>
      <c r="F57">
        <f t="shared" si="9"/>
        <v>0.99741382819785773</v>
      </c>
      <c r="G57">
        <f t="shared" si="0"/>
        <v>5.9596745132418638E-3</v>
      </c>
      <c r="H57">
        <f t="shared" si="10"/>
        <v>-4.3059367571191883E-3</v>
      </c>
      <c r="I57">
        <f t="shared" si="11"/>
        <v>-4.1202704944547676E-3</v>
      </c>
      <c r="J57" s="2">
        <f t="shared" si="1"/>
        <v>452387736.65661597</v>
      </c>
      <c r="K57" s="2">
        <f t="shared" si="2"/>
        <v>-891639265.65986574</v>
      </c>
      <c r="L57" s="2">
        <f t="shared" si="8"/>
        <v>-439251529.00324976</v>
      </c>
    </row>
    <row r="58" spans="1:12" x14ac:dyDescent="0.3">
      <c r="A58">
        <f t="shared" si="3"/>
        <v>45</v>
      </c>
      <c r="B58">
        <f t="shared" si="4"/>
        <v>-20.935533618433727</v>
      </c>
      <c r="C58">
        <f t="shared" si="5"/>
        <v>21.59663746933321</v>
      </c>
      <c r="D58">
        <f t="shared" si="6"/>
        <v>0.70858466029043099</v>
      </c>
      <c r="E58">
        <f t="shared" si="7"/>
        <v>0.70201000095055022</v>
      </c>
      <c r="F58">
        <f t="shared" si="9"/>
        <v>0.9974518846708833</v>
      </c>
      <c r="G58">
        <f t="shared" si="0"/>
        <v>5.9592197547334459E-3</v>
      </c>
      <c r="H58">
        <f t="shared" si="10"/>
        <v>-4.2333988941201973E-3</v>
      </c>
      <c r="I58">
        <f t="shared" si="11"/>
        <v>-4.1941189645105731E-3</v>
      </c>
      <c r="J58" s="2">
        <f t="shared" si="1"/>
        <v>452355658.935188</v>
      </c>
      <c r="K58" s="2">
        <f t="shared" si="2"/>
        <v>-891605246.32902515</v>
      </c>
      <c r="L58" s="2">
        <f t="shared" si="8"/>
        <v>-439249587.39383715</v>
      </c>
    </row>
    <row r="59" spans="1:12" x14ac:dyDescent="0.3">
      <c r="A59">
        <f t="shared" si="3"/>
        <v>46</v>
      </c>
      <c r="B59">
        <f t="shared" si="4"/>
        <v>-21.301299282885712</v>
      </c>
      <c r="C59">
        <f t="shared" si="5"/>
        <v>21.234265590799495</v>
      </c>
      <c r="D59">
        <f t="shared" si="6"/>
        <v>0.69631511190348883</v>
      </c>
      <c r="E59">
        <f t="shared" si="7"/>
        <v>0.71424093793085075</v>
      </c>
      <c r="F59">
        <f t="shared" si="9"/>
        <v>0.99749428694178977</v>
      </c>
      <c r="G59">
        <f t="shared" si="0"/>
        <v>5.958713127110442E-3</v>
      </c>
      <c r="H59">
        <f t="shared" si="10"/>
        <v>-4.1595646734233615E-3</v>
      </c>
      <c r="I59">
        <f t="shared" si="11"/>
        <v>-4.2666478479957424E-3</v>
      </c>
      <c r="J59" s="2">
        <f t="shared" si="1"/>
        <v>452319693.15983945</v>
      </c>
      <c r="K59" s="2">
        <f t="shared" si="2"/>
        <v>-891567345.27265692</v>
      </c>
      <c r="L59" s="2">
        <f t="shared" si="8"/>
        <v>-439247652.11281747</v>
      </c>
    </row>
    <row r="60" spans="1:12" x14ac:dyDescent="0.3">
      <c r="A60">
        <f t="shared" si="3"/>
        <v>47</v>
      </c>
      <c r="B60">
        <f t="shared" si="4"/>
        <v>-21.660685670669491</v>
      </c>
      <c r="C60">
        <f t="shared" si="5"/>
        <v>20.865627216732662</v>
      </c>
      <c r="D60">
        <f t="shared" si="6"/>
        <v>0.68383855695718321</v>
      </c>
      <c r="E60">
        <f t="shared" si="7"/>
        <v>0.72625953920768871</v>
      </c>
      <c r="F60">
        <f t="shared" si="9"/>
        <v>0.99754102184894988</v>
      </c>
      <c r="G60">
        <f t="shared" si="0"/>
        <v>5.9581548074518365E-3</v>
      </c>
      <c r="H60">
        <f t="shared" si="10"/>
        <v>-4.0844595825276506E-3</v>
      </c>
      <c r="I60">
        <f t="shared" si="11"/>
        <v>-4.3378334025478069E-3</v>
      </c>
      <c r="J60" s="2">
        <f t="shared" si="1"/>
        <v>452279851.43560064</v>
      </c>
      <c r="K60" s="2">
        <f t="shared" si="2"/>
        <v>-891525575.24396074</v>
      </c>
      <c r="L60" s="2">
        <f t="shared" si="8"/>
        <v>-439245723.8083601</v>
      </c>
    </row>
    <row r="61" spans="1:12" x14ac:dyDescent="0.3">
      <c r="A61">
        <f t="shared" si="3"/>
        <v>48</v>
      </c>
      <c r="B61">
        <f t="shared" si="4"/>
        <v>-22.013582978599878</v>
      </c>
      <c r="C61">
        <f t="shared" si="5"/>
        <v>20.490838410752531</v>
      </c>
      <c r="D61">
        <f t="shared" si="6"/>
        <v>0.67115873316150965</v>
      </c>
      <c r="E61">
        <f t="shared" si="7"/>
        <v>0.73806226213228221</v>
      </c>
      <c r="F61">
        <f t="shared" si="9"/>
        <v>0.99759207488972368</v>
      </c>
      <c r="G61">
        <f t="shared" si="0"/>
        <v>5.9575449907852242E-3</v>
      </c>
      <c r="H61">
        <f t="shared" si="10"/>
        <v>-4.0081095764620111E-3</v>
      </c>
      <c r="I61">
        <f t="shared" si="11"/>
        <v>-4.4076524296164333E-3</v>
      </c>
      <c r="J61" s="2">
        <f t="shared" si="1"/>
        <v>452236147.16563678</v>
      </c>
      <c r="K61" s="2">
        <f t="shared" si="2"/>
        <v>-891479950.29094672</v>
      </c>
      <c r="L61" s="2">
        <f t="shared" si="8"/>
        <v>-439243803.12530994</v>
      </c>
    </row>
    <row r="62" spans="1:12" x14ac:dyDescent="0.3">
      <c r="A62">
        <f t="shared" si="3"/>
        <v>49</v>
      </c>
      <c r="B62">
        <f t="shared" si="4"/>
        <v>-22.359883646006196</v>
      </c>
      <c r="C62">
        <f t="shared" si="5"/>
        <v>20.11001724083367</v>
      </c>
      <c r="D62">
        <f t="shared" si="6"/>
        <v>0.65827944018141005</v>
      </c>
      <c r="E62">
        <f t="shared" si="7"/>
        <v>0.74964563206300239</v>
      </c>
      <c r="F62">
        <f t="shared" si="9"/>
        <v>0.99764743022607394</v>
      </c>
      <c r="G62">
        <f t="shared" si="0"/>
        <v>5.9568838899841242E-3</v>
      </c>
      <c r="H62">
        <f t="shared" si="10"/>
        <v>-3.9305410644277575E-3</v>
      </c>
      <c r="I62">
        <f t="shared" si="11"/>
        <v>-4.4760822847217073E-3</v>
      </c>
      <c r="J62" s="2">
        <f t="shared" si="1"/>
        <v>452188595.04478139</v>
      </c>
      <c r="K62" s="2">
        <f t="shared" si="2"/>
        <v>-891430485.74966419</v>
      </c>
      <c r="L62" s="2">
        <f t="shared" si="8"/>
        <v>-439241890.7048828</v>
      </c>
    </row>
    <row r="63" spans="1:12" x14ac:dyDescent="0.3">
      <c r="A63">
        <f t="shared" si="3"/>
        <v>50</v>
      </c>
      <c r="B63">
        <f t="shared" si="4"/>
        <v>-22.699482393972755</v>
      </c>
      <c r="C63">
        <f t="shared" si="5"/>
        <v>19.723283731433714</v>
      </c>
      <c r="D63">
        <f t="shared" si="6"/>
        <v>0.6452045383224817</v>
      </c>
      <c r="E63">
        <f t="shared" si="7"/>
        <v>0.76100624349230817</v>
      </c>
      <c r="F63">
        <f t="shared" si="9"/>
        <v>0.99770707069069176</v>
      </c>
      <c r="G63">
        <f t="shared" si="0"/>
        <v>5.9561717356560904E-3</v>
      </c>
      <c r="H63">
        <f t="shared" si="10"/>
        <v>-3.8517808961832946E-3</v>
      </c>
      <c r="I63">
        <f t="shared" si="11"/>
        <v>-4.5431008873263968E-3</v>
      </c>
      <c r="J63" s="2">
        <f t="shared" si="1"/>
        <v>452137211.05245847</v>
      </c>
      <c r="K63" s="2">
        <f t="shared" si="2"/>
        <v>-891377198.23681962</v>
      </c>
      <c r="L63" s="2">
        <f t="shared" si="8"/>
        <v>-439239987.18436116</v>
      </c>
    </row>
    <row r="64" spans="1:12" x14ac:dyDescent="0.3">
      <c r="A64">
        <f t="shared" si="3"/>
        <v>51</v>
      </c>
      <c r="B64">
        <f t="shared" si="4"/>
        <v>-23.032276263402991</v>
      </c>
      <c r="C64">
        <f t="shared" si="5"/>
        <v>19.330759814768712</v>
      </c>
      <c r="D64">
        <f t="shared" si="6"/>
        <v>0.6319379471947616</v>
      </c>
      <c r="E64">
        <f t="shared" si="7"/>
        <v>0.77214076114561492</v>
      </c>
      <c r="F64">
        <f t="shared" si="9"/>
        <v>0.99777097779363122</v>
      </c>
      <c r="G64">
        <f t="shared" si="0"/>
        <v>5.9554087760217023E-3</v>
      </c>
      <c r="H64">
        <f t="shared" si="10"/>
        <v>-3.7718563481841582E-3</v>
      </c>
      <c r="I64">
        <f t="shared" si="11"/>
        <v>-4.6086867303147408E-3</v>
      </c>
      <c r="J64" s="2">
        <f t="shared" si="1"/>
        <v>452082012.44499683</v>
      </c>
      <c r="K64" s="2">
        <f t="shared" si="2"/>
        <v>-891320105.64179194</v>
      </c>
      <c r="L64" s="2">
        <f t="shared" si="8"/>
        <v>-439238093.19679511</v>
      </c>
    </row>
    <row r="65" spans="1:12" x14ac:dyDescent="0.3">
      <c r="A65">
        <f t="shared" si="3"/>
        <v>52</v>
      </c>
      <c r="B65">
        <f t="shared" si="4"/>
        <v>-23.358164651886103</v>
      </c>
      <c r="C65">
        <f t="shared" si="5"/>
        <v>18.932569281269519</v>
      </c>
      <c r="D65">
        <f t="shared" si="6"/>
        <v>0.61848364435527525</v>
      </c>
      <c r="E65">
        <f t="shared" si="7"/>
        <v>0.78304592105162618</v>
      </c>
      <c r="F65">
        <f t="shared" si="9"/>
        <v>0.99783913172944483</v>
      </c>
      <c r="G65">
        <f t="shared" si="0"/>
        <v>5.954595276784617E-3</v>
      </c>
      <c r="H65">
        <f t="shared" si="10"/>
        <v>-3.6907951094916794E-3</v>
      </c>
      <c r="I65">
        <f t="shared" si="11"/>
        <v>-4.6728188890709172E-3</v>
      </c>
      <c r="J65" s="2">
        <f t="shared" si="1"/>
        <v>452023017.74734586</v>
      </c>
      <c r="K65" s="2">
        <f t="shared" si="2"/>
        <v>-891259227.11805224</v>
      </c>
      <c r="L65" s="2">
        <f t="shared" si="8"/>
        <v>-439236209.37070638</v>
      </c>
    </row>
    <row r="66" spans="1:12" x14ac:dyDescent="0.3">
      <c r="A66">
        <f t="shared" si="3"/>
        <v>53</v>
      </c>
      <c r="B66">
        <f t="shared" si="4"/>
        <v>-23.677049349346184</v>
      </c>
      <c r="C66">
        <f t="shared" si="5"/>
        <v>18.528837729253791</v>
      </c>
      <c r="D66">
        <f t="shared" si="6"/>
        <v>0.6048456639300519</v>
      </c>
      <c r="E66">
        <f t="shared" si="7"/>
        <v>0.79371853158367633</v>
      </c>
      <c r="F66">
        <f t="shared" si="9"/>
        <v>0.99791151138481848</v>
      </c>
      <c r="G66">
        <f t="shared" si="0"/>
        <v>5.9537315209927388E-3</v>
      </c>
      <c r="H66">
        <f t="shared" si="10"/>
        <v>-3.6086252674636852E-3</v>
      </c>
      <c r="I66">
        <f t="shared" si="11"/>
        <v>-4.7354770301507284E-3</v>
      </c>
      <c r="J66" s="2">
        <f t="shared" si="1"/>
        <v>451960246.74419671</v>
      </c>
      <c r="K66" s="2">
        <f t="shared" si="2"/>
        <v>-891194583.07399476</v>
      </c>
      <c r="L66" s="2">
        <f t="shared" si="8"/>
        <v>-439234336.32979804</v>
      </c>
    </row>
    <row r="67" spans="1:12" x14ac:dyDescent="0.3">
      <c r="A67">
        <f t="shared" si="3"/>
        <v>54</v>
      </c>
      <c r="B67">
        <f t="shared" si="4"/>
        <v>-23.988834572455048</v>
      </c>
      <c r="C67">
        <f t="shared" si="5"/>
        <v>18.119692513848769</v>
      </c>
      <c r="D67">
        <f t="shared" si="6"/>
        <v>0.59102809521631783</v>
      </c>
      <c r="E67">
        <f t="shared" si="7"/>
        <v>0.80415547447165325</v>
      </c>
      <c r="F67">
        <f t="shared" si="9"/>
        <v>0.99798809434670044</v>
      </c>
      <c r="G67">
        <f t="shared" si="0"/>
        <v>5.9528178088906723E-3</v>
      </c>
      <c r="H67">
        <f t="shared" si="10"/>
        <v>-3.5253752932409023E-3</v>
      </c>
      <c r="I67">
        <f t="shared" si="11"/>
        <v>-4.7966414195406096E-3</v>
      </c>
      <c r="J67" s="2">
        <f t="shared" si="1"/>
        <v>451893720.47052085</v>
      </c>
      <c r="K67" s="2">
        <f t="shared" si="2"/>
        <v>-891126195.16318548</v>
      </c>
      <c r="L67" s="2">
        <f t="shared" si="8"/>
        <v>-439232474.69266462</v>
      </c>
    </row>
    <row r="68" spans="1:12" x14ac:dyDescent="0.3">
      <c r="A68">
        <f t="shared" si="3"/>
        <v>55</v>
      </c>
      <c r="B68">
        <f t="shared" si="4"/>
        <v>-24.293426997791062</v>
      </c>
      <c r="C68">
        <f t="shared" si="5"/>
        <v>17.70526269520046</v>
      </c>
      <c r="D68">
        <f t="shared" si="6"/>
        <v>0.57703508126559022</v>
      </c>
      <c r="E68">
        <f t="shared" si="7"/>
        <v>0.81435370578408872</v>
      </c>
      <c r="F68">
        <f t="shared" si="9"/>
        <v>0.99806885691091696</v>
      </c>
      <c r="G68">
        <f t="shared" si="0"/>
        <v>5.9518544577636095E-3</v>
      </c>
      <c r="H68">
        <f t="shared" si="10"/>
        <v>-3.441074027042937E-3</v>
      </c>
      <c r="I68">
        <f t="shared" si="11"/>
        <v>-4.856292930498639E-3</v>
      </c>
      <c r="J68" s="2">
        <f t="shared" si="1"/>
        <v>451823461.20153034</v>
      </c>
      <c r="K68" s="2">
        <f t="shared" si="2"/>
        <v>-891054086.2740407</v>
      </c>
      <c r="L68" s="2">
        <f t="shared" si="8"/>
        <v>-439230625.07251036</v>
      </c>
    </row>
    <row r="69" spans="1:12" x14ac:dyDescent="0.3">
      <c r="A69">
        <f t="shared" si="3"/>
        <v>56</v>
      </c>
      <c r="B69">
        <f t="shared" si="4"/>
        <v>-24.590735793727571</v>
      </c>
      <c r="C69">
        <f t="shared" si="5"/>
        <v>17.285678986005379</v>
      </c>
      <c r="D69">
        <f t="shared" si="6"/>
        <v>0.56287081744840317</v>
      </c>
      <c r="E69">
        <f t="shared" si="7"/>
        <v>0.82431025688002779</v>
      </c>
      <c r="F69">
        <f t="shared" si="9"/>
        <v>0.99815377409127248</v>
      </c>
      <c r="G69">
        <f t="shared" si="0"/>
        <v>5.9508418017727768E-3</v>
      </c>
      <c r="H69">
        <f t="shared" si="10"/>
        <v>-3.3557506632877626E-3</v>
      </c>
      <c r="I69">
        <f t="shared" si="11"/>
        <v>-4.9144130509726196E-3</v>
      </c>
      <c r="J69" s="2">
        <f t="shared" si="1"/>
        <v>451749492.4420712</v>
      </c>
      <c r="K69" s="2">
        <f t="shared" si="2"/>
        <v>-890978280.51894081</v>
      </c>
      <c r="L69" s="2">
        <f t="shared" si="8"/>
        <v>-439228788.07686961</v>
      </c>
    </row>
    <row r="70" spans="1:12" x14ac:dyDescent="0.3">
      <c r="A70">
        <f t="shared" si="3"/>
        <v>57</v>
      </c>
      <c r="B70">
        <f t="shared" si="4"/>
        <v>-24.880672651035635</v>
      </c>
      <c r="C70">
        <f t="shared" si="5"/>
        <v>16.861073698401345</v>
      </c>
      <c r="D70">
        <f t="shared" si="6"/>
        <v>0.54853955000140664</v>
      </c>
      <c r="E70">
        <f t="shared" si="7"/>
        <v>0.83402223533030695</v>
      </c>
      <c r="F70">
        <f t="shared" si="9"/>
        <v>0.99824281962912587</v>
      </c>
      <c r="G70">
        <f t="shared" si="0"/>
        <v>5.949780191782628E-3</v>
      </c>
      <c r="H70">
        <f t="shared" si="10"/>
        <v>-3.2694347355488864E-3</v>
      </c>
      <c r="I70">
        <f t="shared" si="11"/>
        <v>-4.9709838905910072E-3</v>
      </c>
      <c r="J70" s="2">
        <f t="shared" si="1"/>
        <v>451671838.91545707</v>
      </c>
      <c r="K70" s="2">
        <f t="shared" si="2"/>
        <v>-890898803.22279179</v>
      </c>
      <c r="L70" s="2">
        <f t="shared" si="8"/>
        <v>-439226964.30733472</v>
      </c>
    </row>
    <row r="71" spans="1:12" x14ac:dyDescent="0.3">
      <c r="A71">
        <f t="shared" si="3"/>
        <v>58</v>
      </c>
      <c r="B71">
        <f t="shared" si="4"/>
        <v>-25.16315181218706</v>
      </c>
      <c r="C71">
        <f t="shared" si="5"/>
        <v>16.431580690254282</v>
      </c>
      <c r="D71">
        <f t="shared" si="6"/>
        <v>0.53404557455758694</v>
      </c>
      <c r="E71">
        <f t="shared" si="7"/>
        <v>0.84348682580789347</v>
      </c>
      <c r="F71">
        <f t="shared" si="9"/>
        <v>0.99833596600343855</v>
      </c>
      <c r="G71">
        <f t="shared" si="0"/>
        <v>5.9486699951799005E-3</v>
      </c>
      <c r="H71">
        <f t="shared" si="10"/>
        <v>-3.1821561013643637E-3</v>
      </c>
      <c r="I71">
        <f t="shared" si="11"/>
        <v>-5.0259881872228062E-3</v>
      </c>
      <c r="J71" s="2">
        <f t="shared" si="1"/>
        <v>451590526.55175513</v>
      </c>
      <c r="K71" s="2">
        <f t="shared" si="2"/>
        <v>-890815680.91103935</v>
      </c>
      <c r="L71" s="2">
        <f t="shared" si="8"/>
        <v>-439225154.35928422</v>
      </c>
    </row>
    <row r="72" spans="1:12" x14ac:dyDescent="0.3">
      <c r="A72">
        <f t="shared" si="3"/>
        <v>59</v>
      </c>
      <c r="B72">
        <f t="shared" si="4"/>
        <v>-25.43809009934494</v>
      </c>
      <c r="C72">
        <f t="shared" si="5"/>
        <v>15.997335310878231</v>
      </c>
      <c r="D72">
        <f t="shared" si="6"/>
        <v>0.51939323466036424</v>
      </c>
      <c r="E72">
        <f t="shared" si="7"/>
        <v>0.85270129094695934</v>
      </c>
      <c r="F72">
        <f t="shared" si="9"/>
        <v>0.99843318444128615</v>
      </c>
      <c r="G72">
        <f t="shared" si="0"/>
        <v>5.9475115956847792E-3</v>
      </c>
      <c r="H72">
        <f t="shared" si="10"/>
        <v>-3.0939449269120315E-3</v>
      </c>
      <c r="I72">
        <f t="shared" si="11"/>
        <v>-5.0794093131032673E-3</v>
      </c>
      <c r="J72" s="2">
        <f t="shared" si="1"/>
        <v>451505582.47553134</v>
      </c>
      <c r="K72" s="2">
        <f t="shared" si="2"/>
        <v>-890728941.29715443</v>
      </c>
      <c r="L72" s="2">
        <f t="shared" si="8"/>
        <v>-439223358.82162309</v>
      </c>
    </row>
    <row r="73" spans="1:12" x14ac:dyDescent="0.3">
      <c r="A73">
        <f t="shared" si="3"/>
        <v>60</v>
      </c>
      <c r="B73">
        <f t="shared" si="4"/>
        <v>-25.705406941030141</v>
      </c>
      <c r="C73">
        <f t="shared" si="5"/>
        <v>15.558474346226109</v>
      </c>
      <c r="D73">
        <f t="shared" si="6"/>
        <v>0.50458692026233087</v>
      </c>
      <c r="E73">
        <f t="shared" si="7"/>
        <v>0.86166297217038557</v>
      </c>
      <c r="F73">
        <f t="shared" si="9"/>
        <v>0.99853444492883003</v>
      </c>
      <c r="G73">
        <f t="shared" si="0"/>
        <v>5.9463053931542659E-3</v>
      </c>
      <c r="H73">
        <f t="shared" si="10"/>
        <v>-3.0048316715652742E-3</v>
      </c>
      <c r="I73">
        <f t="shared" si="11"/>
        <v>-5.1312312805226138E-3</v>
      </c>
      <c r="J73" s="2">
        <f t="shared" si="1"/>
        <v>451417034.99306822</v>
      </c>
      <c r="K73" s="2">
        <f t="shared" si="2"/>
        <v>-890638613.26959038</v>
      </c>
      <c r="L73" s="2">
        <f t="shared" si="8"/>
        <v>-439221578.27652216</v>
      </c>
    </row>
    <row r="74" spans="1:12" x14ac:dyDescent="0.3">
      <c r="A74">
        <f t="shared" si="3"/>
        <v>61</v>
      </c>
      <c r="B74">
        <f t="shared" si="4"/>
        <v>-25.96502439745338</v>
      </c>
      <c r="C74">
        <f t="shared" si="5"/>
        <v>15.115135963588955</v>
      </c>
      <c r="D74">
        <f t="shared" si="6"/>
        <v>0.48963106620939773</v>
      </c>
      <c r="E74">
        <f t="shared" si="7"/>
        <v>0.87036929048541278</v>
      </c>
      <c r="F74">
        <f t="shared" si="9"/>
        <v>0.99863971622273884</v>
      </c>
      <c r="G74">
        <f t="shared" si="0"/>
        <v>5.9450518033779872E-3</v>
      </c>
      <c r="H74">
        <f t="shared" si="10"/>
        <v>-2.9148470723437728E-3</v>
      </c>
      <c r="I74">
        <f t="shared" si="11"/>
        <v>-5.1814387470756418E-3</v>
      </c>
      <c r="J74" s="2">
        <f t="shared" si="1"/>
        <v>451324913.57906479</v>
      </c>
      <c r="K74" s="2">
        <f t="shared" si="2"/>
        <v>-890544726.87823129</v>
      </c>
      <c r="L74" s="2">
        <f t="shared" si="8"/>
        <v>-439219813.2991665</v>
      </c>
    </row>
    <row r="75" spans="1:12" x14ac:dyDescent="0.3">
      <c r="A75">
        <f t="shared" si="3"/>
        <v>62</v>
      </c>
      <c r="B75">
        <f t="shared" si="4"/>
        <v>-26.216867184503883</v>
      </c>
      <c r="C75">
        <f t="shared" si="5"/>
        <v>14.66745965584162</v>
      </c>
      <c r="D75">
        <f t="shared" si="6"/>
        <v>0.47453015071112348</v>
      </c>
      <c r="E75">
        <f t="shared" si="7"/>
        <v>0.87881774724717754</v>
      </c>
      <c r="F75">
        <f t="shared" si="9"/>
        <v>0.99874896586205564</v>
      </c>
      <c r="G75">
        <f t="shared" si="0"/>
        <v>5.9437512578666262E-3</v>
      </c>
      <c r="H75">
        <f t="shared" si="10"/>
        <v>-2.8240221282736606E-3</v>
      </c>
      <c r="I75">
        <f t="shared" si="11"/>
        <v>-5.2300170204705653E-3</v>
      </c>
      <c r="J75" s="2">
        <f t="shared" si="1"/>
        <v>451229248.86282903</v>
      </c>
      <c r="K75" s="2">
        <f t="shared" si="2"/>
        <v>-890447313.32033789</v>
      </c>
      <c r="L75" s="2">
        <f t="shared" si="8"/>
        <v>-439218064.45750886</v>
      </c>
    </row>
    <row r="76" spans="1:12" x14ac:dyDescent="0.3">
      <c r="A76">
        <f t="shared" si="3"/>
        <v>63</v>
      </c>
      <c r="B76">
        <f t="shared" si="4"/>
        <v>-26.460862696386727</v>
      </c>
      <c r="C76">
        <f t="shared" si="5"/>
        <v>14.215586185272963</v>
      </c>
      <c r="D76">
        <f t="shared" si="6"/>
        <v>0.45928869379800474</v>
      </c>
      <c r="E76">
        <f t="shared" si="7"/>
        <v>0.88700592488989471</v>
      </c>
      <c r="F76">
        <f t="shared" si="9"/>
        <v>0.99886216018050011</v>
      </c>
      <c r="G76">
        <f t="shared" si="0"/>
        <v>5.9424042036331686E-3</v>
      </c>
      <c r="H76">
        <f t="shared" si="10"/>
        <v>-2.7323880846715169E-3</v>
      </c>
      <c r="I76">
        <f t="shared" si="11"/>
        <v>-5.2769520628959919E-3</v>
      </c>
      <c r="J76" s="2">
        <f t="shared" si="1"/>
        <v>451130072.61397707</v>
      </c>
      <c r="K76" s="2">
        <f t="shared" si="2"/>
        <v>-890346404.92600679</v>
      </c>
      <c r="L76" s="2">
        <f t="shared" si="8"/>
        <v>-439216332.31202972</v>
      </c>
    </row>
    <row r="77" spans="1:12" x14ac:dyDescent="0.3">
      <c r="A77">
        <f t="shared" si="3"/>
        <v>64</v>
      </c>
      <c r="B77">
        <f t="shared" si="4"/>
        <v>-26.696941026902344</v>
      </c>
      <c r="C77">
        <f t="shared" si="5"/>
        <v>13.759657527038749</v>
      </c>
      <c r="D77">
        <f t="shared" si="6"/>
        <v>0.44391125576650897</v>
      </c>
      <c r="E77">
        <f t="shared" si="7"/>
        <v>0.89493148762546904</v>
      </c>
      <c r="F77">
        <f t="shared" si="9"/>
        <v>0.99897926431920192</v>
      </c>
      <c r="G77">
        <f t="shared" ref="G77:G140" si="12">G*Msun/(F77*AU)^2</f>
        <v>5.9410111029671525E-3</v>
      </c>
      <c r="H77">
        <f t="shared" si="10"/>
        <v>-2.6399764173665927E-3</v>
      </c>
      <c r="I77">
        <f t="shared" si="11"/>
        <v>-5.3222304949454447E-3</v>
      </c>
      <c r="J77" s="2">
        <f t="shared" ref="J77:J140" si="13">0.5*(B77*B77+C77*C77)*km*km</f>
        <v>451027417.72764784</v>
      </c>
      <c r="K77" s="2">
        <f t="shared" ref="K77:K140" si="14">-G*Msun/(F77*AU)</f>
        <v>-890242035.14315033</v>
      </c>
      <c r="L77" s="2">
        <f t="shared" si="8"/>
        <v>-439214617.41550249</v>
      </c>
    </row>
    <row r="78" spans="1:12" x14ac:dyDescent="0.3">
      <c r="A78">
        <f t="shared" ref="A78:A141" si="15">A77+dt</f>
        <v>65</v>
      </c>
      <c r="B78">
        <f t="shared" ref="B78:B141" si="16">B77+(H77*dt*day/km)</f>
        <v>-26.925034989362818</v>
      </c>
      <c r="C78">
        <f t="shared" ref="C78:C141" si="17">C77+(I77*dt*day/km)</f>
        <v>13.299816812275463</v>
      </c>
      <c r="D78">
        <f t="shared" ref="D78:D141" si="18">D77+(B78*dt*day*km/AU)</f>
        <v>0.42840243561263597</v>
      </c>
      <c r="E78">
        <f t="shared" ref="E78:E141" si="19">E77+(C78*dt*day*km/AU)</f>
        <v>0.90259218210933967</v>
      </c>
      <c r="F78">
        <f t="shared" si="9"/>
        <v>0.99910024223985561</v>
      </c>
      <c r="G78">
        <f t="shared" si="12"/>
        <v>5.9395724332021388E-3</v>
      </c>
      <c r="H78">
        <f t="shared" si="10"/>
        <v>-2.5468188168756324E-3</v>
      </c>
      <c r="I78">
        <f t="shared" si="11"/>
        <v>-5.3658395990993785E-3</v>
      </c>
      <c r="J78" s="2">
        <f t="shared" si="13"/>
        <v>450921318.20924854</v>
      </c>
      <c r="K78" s="2">
        <f t="shared" si="14"/>
        <v>-890134238.52201378</v>
      </c>
      <c r="L78" s="2">
        <f t="shared" ref="L78:L141" si="20">J78+K78</f>
        <v>-439212920.31276524</v>
      </c>
    </row>
    <row r="79" spans="1:12" x14ac:dyDescent="0.3">
      <c r="A79">
        <f t="shared" si="15"/>
        <v>66</v>
      </c>
      <c r="B79">
        <f t="shared" si="16"/>
        <v>-27.145080135140873</v>
      </c>
      <c r="C79">
        <f t="shared" si="17"/>
        <v>12.836208270913277</v>
      </c>
      <c r="D79">
        <f t="shared" si="18"/>
        <v>0.41276686945479485</v>
      </c>
      <c r="E79">
        <f t="shared" si="19"/>
        <v>0.90998583807338573</v>
      </c>
      <c r="F79">
        <f t="shared" ref="F79:F142" si="21">SQRT(D79*D79+E79*E79)</f>
        <v>0.99922505673828743</v>
      </c>
      <c r="G79">
        <f t="shared" si="12"/>
        <v>5.9380886864766474E-3</v>
      </c>
      <c r="H79">
        <f t="shared" ref="H79:H142" si="22">-G79*D79/F79</f>
        <v>-2.452947172544601E-3</v>
      </c>
      <c r="I79">
        <f t="shared" ref="I79:I142" si="23">-G79*E79/F79</f>
        <v>-5.4077673227652286E-3</v>
      </c>
      <c r="J79" s="2">
        <f t="shared" si="13"/>
        <v>450811809.15874106</v>
      </c>
      <c r="K79" s="2">
        <f t="shared" si="14"/>
        <v>-890023050.69924164</v>
      </c>
      <c r="L79" s="2">
        <f t="shared" si="20"/>
        <v>-439211241.54050058</v>
      </c>
    </row>
    <row r="80" spans="1:12" x14ac:dyDescent="0.3">
      <c r="A80">
        <f t="shared" si="15"/>
        <v>67</v>
      </c>
      <c r="B80">
        <f t="shared" si="16"/>
        <v>-27.357014770848725</v>
      </c>
      <c r="C80">
        <f t="shared" si="17"/>
        <v>12.368977174226361</v>
      </c>
      <c r="D80">
        <f t="shared" si="18"/>
        <v>0.39700922894678597</v>
      </c>
      <c r="E80">
        <f t="shared" si="19"/>
        <v>0.91711036892574016</v>
      </c>
      <c r="F80">
        <f t="shared" si="21"/>
        <v>0.99935366945842985</v>
      </c>
      <c r="G80">
        <f t="shared" si="12"/>
        <v>5.9365603694886996E-3</v>
      </c>
      <c r="H80">
        <f t="shared" si="22"/>
        <v>-2.3583935566714744E-3</v>
      </c>
      <c r="I80">
        <f t="shared" si="23"/>
        <v>-5.4480022808763833E-3</v>
      </c>
      <c r="J80" s="2">
        <f t="shared" si="13"/>
        <v>450698926.75448394</v>
      </c>
      <c r="K80" s="2">
        <f t="shared" si="14"/>
        <v>-889908508.38150346</v>
      </c>
      <c r="L80" s="2">
        <f t="shared" si="20"/>
        <v>-439209581.62701952</v>
      </c>
    </row>
    <row r="81" spans="1:12" x14ac:dyDescent="0.3">
      <c r="A81">
        <f t="shared" si="15"/>
        <v>68</v>
      </c>
      <c r="B81">
        <f t="shared" si="16"/>
        <v>-27.560779974145142</v>
      </c>
      <c r="C81">
        <f t="shared" si="17"/>
        <v>11.898269777158641</v>
      </c>
      <c r="D81">
        <f t="shared" si="18"/>
        <v>0.38113421968167838</v>
      </c>
      <c r="E81">
        <f t="shared" si="19"/>
        <v>0.92396377231738358</v>
      </c>
      <c r="F81">
        <f t="shared" si="21"/>
        <v>0.99948604090669113</v>
      </c>
      <c r="G81">
        <f t="shared" si="12"/>
        <v>5.9349880032442612E-3</v>
      </c>
      <c r="H81">
        <f t="shared" si="22"/>
        <v>-2.2631902086242342E-3</v>
      </c>
      <c r="I81">
        <f t="shared" si="23"/>
        <v>-5.4865337580516805E-3</v>
      </c>
      <c r="J81" s="2">
        <f t="shared" si="13"/>
        <v>450582708.23664331</v>
      </c>
      <c r="K81" s="2">
        <f t="shared" si="14"/>
        <v>-889790649.32869709</v>
      </c>
      <c r="L81" s="2">
        <f t="shared" si="20"/>
        <v>-439207941.09205377</v>
      </c>
    </row>
    <row r="82" spans="1:12" x14ac:dyDescent="0.3">
      <c r="A82">
        <f t="shared" si="15"/>
        <v>69</v>
      </c>
      <c r="B82">
        <f t="shared" si="16"/>
        <v>-27.756319608170276</v>
      </c>
      <c r="C82">
        <f t="shared" si="17"/>
        <v>11.424233260462975</v>
      </c>
      <c r="D82">
        <f t="shared" si="18"/>
        <v>0.36514657958737229</v>
      </c>
      <c r="E82">
        <f t="shared" si="19"/>
        <v>0.93054413067541031</v>
      </c>
      <c r="F82">
        <f t="shared" si="21"/>
        <v>0.999622130466714</v>
      </c>
      <c r="G82">
        <f t="shared" si="12"/>
        <v>5.9333721227997792E-3</v>
      </c>
      <c r="H82">
        <f t="shared" si="22"/>
        <v>-2.1673695189679963E-3</v>
      </c>
      <c r="I82">
        <f t="shared" si="23"/>
        <v>-5.5233517103173866E-3</v>
      </c>
      <c r="J82" s="2">
        <f t="shared" si="13"/>
        <v>450463191.89018321</v>
      </c>
      <c r="K82" s="2">
        <f t="shared" si="14"/>
        <v>-889669512.33673871</v>
      </c>
      <c r="L82" s="2">
        <f t="shared" si="20"/>
        <v>-439206320.4465555</v>
      </c>
    </row>
    <row r="83" spans="1:12" x14ac:dyDescent="0.3">
      <c r="A83">
        <f t="shared" si="15"/>
        <v>70</v>
      </c>
      <c r="B83">
        <f t="shared" si="16"/>
        <v>-27.943580334609113</v>
      </c>
      <c r="C83">
        <f t="shared" si="17"/>
        <v>10.947015672691553</v>
      </c>
      <c r="D83">
        <f t="shared" si="18"/>
        <v>0.34905107731463741</v>
      </c>
      <c r="E83">
        <f t="shared" si="19"/>
        <v>0.93684961170288061</v>
      </c>
      <c r="F83">
        <f t="shared" si="21"/>
        <v>0.99976189641451485</v>
      </c>
      <c r="G83">
        <f t="shared" si="12"/>
        <v>5.931713276999033E-3</v>
      </c>
      <c r="H83">
        <f t="shared" si="22"/>
        <v>-2.0709640136151032E-3</v>
      </c>
      <c r="I83">
        <f t="shared" si="23"/>
        <v>-5.558446766394172E-3</v>
      </c>
      <c r="J83" s="2">
        <f t="shared" si="13"/>
        <v>450340417.02745378</v>
      </c>
      <c r="K83" s="2">
        <f t="shared" si="14"/>
        <v>-889545137.2199564</v>
      </c>
      <c r="L83" s="2">
        <f t="shared" si="20"/>
        <v>-439204720.19250262</v>
      </c>
    </row>
    <row r="84" spans="1:12" x14ac:dyDescent="0.3">
      <c r="A84">
        <f t="shared" si="15"/>
        <v>71</v>
      </c>
      <c r="B84">
        <f t="shared" si="16"/>
        <v>-28.122511625385457</v>
      </c>
      <c r="C84">
        <f t="shared" si="17"/>
        <v>10.466765872075095</v>
      </c>
      <c r="D84">
        <f t="shared" si="18"/>
        <v>0.33285251061841536</v>
      </c>
      <c r="E84">
        <f t="shared" si="19"/>
        <v>0.94287846884519588</v>
      </c>
      <c r="F84">
        <f t="shared" si="21"/>
        <v>0.99990529593399158</v>
      </c>
      <c r="G84">
        <f t="shared" si="12"/>
        <v>5.9300120282045413E-3</v>
      </c>
      <c r="H84">
        <f t="shared" si="22"/>
        <v>-1.974006338011819E-3</v>
      </c>
      <c r="I84">
        <f t="shared" si="23"/>
        <v>-5.5918102285520835E-3</v>
      </c>
      <c r="J84" s="2">
        <f t="shared" si="13"/>
        <v>450214423.970388</v>
      </c>
      <c r="K84" s="2">
        <f t="shared" si="14"/>
        <v>-889417564.79309857</v>
      </c>
      <c r="L84" s="2">
        <f t="shared" si="20"/>
        <v>-439203140.82271057</v>
      </c>
    </row>
    <row r="85" spans="1:12" x14ac:dyDescent="0.3">
      <c r="A85">
        <f t="shared" si="15"/>
        <v>72</v>
      </c>
      <c r="B85">
        <f t="shared" si="16"/>
        <v>-28.293065772989678</v>
      </c>
      <c r="C85">
        <f t="shared" si="17"/>
        <v>9.9836334683281951</v>
      </c>
      <c r="D85">
        <f t="shared" si="18"/>
        <v>0.31655570473317329</v>
      </c>
      <c r="E85">
        <f t="shared" si="19"/>
        <v>0.94862904172295293</v>
      </c>
      <c r="F85">
        <f t="shared" si="21"/>
        <v>1.0000522851327944</v>
      </c>
      <c r="G85">
        <f t="shared" si="12"/>
        <v>5.9282689520237771E-3</v>
      </c>
      <c r="H85">
        <f t="shared" si="22"/>
        <v>-1.8765292413750996E-3</v>
      </c>
      <c r="I85">
        <f t="shared" si="23"/>
        <v>-5.623434073036981E-3</v>
      </c>
      <c r="J85" s="2">
        <f t="shared" si="13"/>
        <v>450085254.03232145</v>
      </c>
      <c r="K85" s="2">
        <f t="shared" si="14"/>
        <v>-889286836.8529762</v>
      </c>
      <c r="L85" s="2">
        <f t="shared" si="20"/>
        <v>-439201582.82065475</v>
      </c>
    </row>
    <row r="86" spans="1:12" x14ac:dyDescent="0.3">
      <c r="A86">
        <f t="shared" si="15"/>
        <v>73</v>
      </c>
      <c r="B86">
        <f t="shared" si="16"/>
        <v>-28.455197899444485</v>
      </c>
      <c r="C86">
        <f t="shared" si="17"/>
        <v>9.497768764417799</v>
      </c>
      <c r="D86">
        <f t="shared" si="18"/>
        <v>0.30016551074309328</v>
      </c>
      <c r="E86">
        <f t="shared" si="19"/>
        <v>0.95409975653125756</v>
      </c>
      <c r="F86">
        <f t="shared" si="21"/>
        <v>1.0002028190585481</v>
      </c>
      <c r="G86">
        <f t="shared" si="12"/>
        <v>5.9264846370303973E-3</v>
      </c>
      <c r="H86">
        <f t="shared" si="22"/>
        <v>-1.7785655609926783E-3</v>
      </c>
      <c r="I86">
        <f t="shared" si="23"/>
        <v>-5.6533109500723671E-3</v>
      </c>
      <c r="J86" s="2">
        <f t="shared" si="13"/>
        <v>449952949.49945015</v>
      </c>
      <c r="K86" s="2">
        <f t="shared" si="14"/>
        <v>-889152996.15974689</v>
      </c>
      <c r="L86" s="2">
        <f t="shared" si="20"/>
        <v>-439200046.66029674</v>
      </c>
    </row>
    <row r="87" spans="1:12" x14ac:dyDescent="0.3">
      <c r="A87">
        <f t="shared" si="15"/>
        <v>74</v>
      </c>
      <c r="B87">
        <f t="shared" si="16"/>
        <v>-28.608865963914251</v>
      </c>
      <c r="C87">
        <f t="shared" si="17"/>
        <v>9.0093226983315464</v>
      </c>
      <c r="D87">
        <f t="shared" si="18"/>
        <v>0.28368680394787865</v>
      </c>
      <c r="E87">
        <f t="shared" si="19"/>
        <v>0.95928912640549657</v>
      </c>
      <c r="F87">
        <f t="shared" si="21"/>
        <v>1.000356851715418</v>
      </c>
      <c r="G87">
        <f t="shared" si="12"/>
        <v>5.9246596844807304E-3</v>
      </c>
      <c r="H87">
        <f t="shared" si="22"/>
        <v>-1.680148206599504E-3</v>
      </c>
      <c r="I87">
        <f t="shared" si="23"/>
        <v>-5.6814341834409898E-3</v>
      </c>
      <c r="J87" s="2">
        <f t="shared" si="13"/>
        <v>449817553.61194164</v>
      </c>
      <c r="K87" s="2">
        <f t="shared" si="14"/>
        <v>-889016086.41786087</v>
      </c>
      <c r="L87" s="2">
        <f t="shared" si="20"/>
        <v>-439198532.80591923</v>
      </c>
    </row>
    <row r="88" spans="1:12" x14ac:dyDescent="0.3">
      <c r="A88">
        <f t="shared" si="15"/>
        <v>75</v>
      </c>
      <c r="B88">
        <f t="shared" si="16"/>
        <v>-28.754030768964448</v>
      </c>
      <c r="C88">
        <f t="shared" si="17"/>
        <v>8.5184467848822454</v>
      </c>
      <c r="D88">
        <f t="shared" si="18"/>
        <v>0.26712448222495511</v>
      </c>
      <c r="E88">
        <f t="shared" si="19"/>
        <v>0.96419575175358874</v>
      </c>
      <c r="F88">
        <f t="shared" si="21"/>
        <v>1.0005143360810071</v>
      </c>
      <c r="G88">
        <f t="shared" si="12"/>
        <v>5.922794708025805E-3</v>
      </c>
      <c r="H88">
        <f t="shared" si="22"/>
        <v>-1.5813101448433418E-3</v>
      </c>
      <c r="I88">
        <f t="shared" si="23"/>
        <v>-5.7077977696510952E-3</v>
      </c>
      <c r="J88" s="2">
        <f t="shared" si="13"/>
        <v>449679110.54471248</v>
      </c>
      <c r="K88" s="2">
        <f t="shared" si="14"/>
        <v>-888876152.25668097</v>
      </c>
      <c r="L88" s="2">
        <f t="shared" si="20"/>
        <v>-439197041.71196848</v>
      </c>
    </row>
    <row r="89" spans="1:12" x14ac:dyDescent="0.3">
      <c r="A89">
        <f t="shared" si="15"/>
        <v>76</v>
      </c>
      <c r="B89">
        <f t="shared" si="16"/>
        <v>-28.890655965478913</v>
      </c>
      <c r="C89">
        <f t="shared" si="17"/>
        <v>8.0252930575843902</v>
      </c>
      <c r="D89">
        <f t="shared" si="18"/>
        <v>0.25048346438883923</v>
      </c>
      <c r="E89">
        <f t="shared" si="19"/>
        <v>0.96881832055475736</v>
      </c>
      <c r="F89">
        <f t="shared" si="21"/>
        <v>1.0006752241235792</v>
      </c>
      <c r="G89">
        <f t="shared" si="12"/>
        <v>5.9208903334190838E-3</v>
      </c>
      <c r="H89">
        <f t="shared" si="22"/>
        <v>-1.4820843838520446E-3</v>
      </c>
      <c r="I89">
        <f t="shared" si="23"/>
        <v>-5.732396376692513E-3</v>
      </c>
      <c r="J89" s="2">
        <f t="shared" si="13"/>
        <v>449537665.3878873</v>
      </c>
      <c r="K89" s="2">
        <f t="shared" si="14"/>
        <v>-888733239.21079147</v>
      </c>
      <c r="L89" s="2">
        <f t="shared" si="20"/>
        <v>-439195573.82290417</v>
      </c>
    </row>
    <row r="90" spans="1:12" x14ac:dyDescent="0.3">
      <c r="A90">
        <f t="shared" si="15"/>
        <v>77</v>
      </c>
      <c r="B90">
        <f t="shared" si="16"/>
        <v>-29.018708056243732</v>
      </c>
      <c r="C90">
        <f t="shared" si="17"/>
        <v>7.5300140106381575</v>
      </c>
      <c r="D90">
        <f t="shared" si="18"/>
        <v>0.23376868854844285</v>
      </c>
      <c r="E90">
        <f t="shared" si="19"/>
        <v>0.97315560862488493</v>
      </c>
      <c r="F90">
        <f t="shared" si="21"/>
        <v>1.0008394668195939</v>
      </c>
      <c r="G90">
        <f t="shared" si="12"/>
        <v>5.91894719822025E-3</v>
      </c>
      <c r="H90">
        <f t="shared" si="22"/>
        <v>-1.3825039579148013E-3</v>
      </c>
      <c r="I90">
        <f t="shared" si="23"/>
        <v>-5.7552253423883634E-3</v>
      </c>
      <c r="J90" s="2">
        <f t="shared" si="13"/>
        <v>449393264.12695587</v>
      </c>
      <c r="K90" s="2">
        <f t="shared" si="14"/>
        <v>-888587393.70001268</v>
      </c>
      <c r="L90" s="2">
        <f t="shared" si="20"/>
        <v>-439194129.57305682</v>
      </c>
    </row>
    <row r="91" spans="1:12" x14ac:dyDescent="0.3">
      <c r="A91">
        <f t="shared" si="15"/>
        <v>78</v>
      </c>
      <c r="B91">
        <f t="shared" si="16"/>
        <v>-29.13815639820757</v>
      </c>
      <c r="C91">
        <f t="shared" si="17"/>
        <v>7.0327625410558028</v>
      </c>
      <c r="D91">
        <f t="shared" si="18"/>
        <v>0.21698511046307528</v>
      </c>
      <c r="E91">
        <f t="shared" si="19"/>
        <v>0.97720647984853304</v>
      </c>
      <c r="F91">
        <f t="shared" si="21"/>
        <v>1.0010070141715464</v>
      </c>
      <c r="G91">
        <f t="shared" si="12"/>
        <v>5.9169659514951758E-3</v>
      </c>
      <c r="H91">
        <f t="shared" si="22"/>
        <v>-1.2826019122893083E-3</v>
      </c>
      <c r="I91">
        <f t="shared" si="23"/>
        <v>-5.7762806723483419E-3</v>
      </c>
      <c r="J91" s="2">
        <f t="shared" si="13"/>
        <v>449245953.62264121</v>
      </c>
      <c r="K91" s="2">
        <f t="shared" si="14"/>
        <v>-888438663.00913334</v>
      </c>
      <c r="L91" s="2">
        <f t="shared" si="20"/>
        <v>-439192709.38649213</v>
      </c>
    </row>
    <row r="92" spans="1:12" x14ac:dyDescent="0.3">
      <c r="A92">
        <f t="shared" si="15"/>
        <v>79</v>
      </c>
      <c r="B92">
        <f t="shared" si="16"/>
        <v>-29.248973203429365</v>
      </c>
      <c r="C92">
        <f t="shared" si="17"/>
        <v>6.5336918909649064</v>
      </c>
      <c r="D92">
        <f t="shared" si="18"/>
        <v>0.20013770189789998</v>
      </c>
      <c r="E92">
        <f t="shared" si="19"/>
        <v>0.98096988637772886</v>
      </c>
      <c r="F92">
        <f t="shared" si="21"/>
        <v>1.0011778152260999</v>
      </c>
      <c r="G92">
        <f t="shared" si="12"/>
        <v>5.9149472535124318E-3</v>
      </c>
      <c r="H92">
        <f t="shared" si="22"/>
        <v>-1.1824112881465819E-3</v>
      </c>
      <c r="I92">
        <f t="shared" si="23"/>
        <v>-5.795559037530186E-3</v>
      </c>
      <c r="J92" s="2">
        <f t="shared" si="13"/>
        <v>449095781.59049487</v>
      </c>
      <c r="K92" s="2">
        <f t="shared" si="14"/>
        <v>-888287095.2673794</v>
      </c>
      <c r="L92" s="2">
        <f t="shared" si="20"/>
        <v>-439191313.67688453</v>
      </c>
    </row>
    <row r="93" spans="1:12" x14ac:dyDescent="0.3">
      <c r="A93">
        <f t="shared" si="15"/>
        <v>80</v>
      </c>
      <c r="B93">
        <f t="shared" si="16"/>
        <v>-29.351133538725229</v>
      </c>
      <c r="C93">
        <f t="shared" si="17"/>
        <v>6.0329555901222989</v>
      </c>
      <c r="D93">
        <f t="shared" si="18"/>
        <v>0.18323144897959426</v>
      </c>
      <c r="E93">
        <f t="shared" si="19"/>
        <v>0.98444486879763926</v>
      </c>
      <c r="F93">
        <f t="shared" si="21"/>
        <v>1.0013518180925038</v>
      </c>
      <c r="G93">
        <f t="shared" si="12"/>
        <v>5.9128917754364806E-3</v>
      </c>
      <c r="H93">
        <f t="shared" si="22"/>
        <v>-1.0819651076647528E-3</v>
      </c>
      <c r="I93">
        <f t="shared" si="23"/>
        <v>-5.8130577714160369E-3</v>
      </c>
      <c r="J93" s="2">
        <f t="shared" si="13"/>
        <v>448942796.58023447</v>
      </c>
      <c r="K93" s="2">
        <f t="shared" si="14"/>
        <v>-888132739.42763007</v>
      </c>
      <c r="L93" s="2">
        <f t="shared" si="20"/>
        <v>-439189942.8473956</v>
      </c>
    </row>
    <row r="94" spans="1:12" x14ac:dyDescent="0.3">
      <c r="A94">
        <f t="shared" si="15"/>
        <v>81</v>
      </c>
      <c r="B94">
        <f t="shared" si="16"/>
        <v>-29.444615324027463</v>
      </c>
      <c r="C94">
        <f t="shared" si="17"/>
        <v>5.5307073986719537</v>
      </c>
      <c r="D94">
        <f t="shared" si="18"/>
        <v>0.16627135055295444</v>
      </c>
      <c r="E94">
        <f t="shared" si="19"/>
        <v>0.98763055625927432</v>
      </c>
      <c r="F94">
        <f t="shared" si="21"/>
        <v>1.0015289699612822</v>
      </c>
      <c r="G94">
        <f t="shared" si="12"/>
        <v>5.910800199017914E-3</v>
      </c>
      <c r="H94">
        <f t="shared" si="22"/>
        <v>-9.8129635928292133E-4</v>
      </c>
      <c r="I94">
        <f t="shared" si="23"/>
        <v>-5.8287748668110605E-3</v>
      </c>
      <c r="J94" s="2">
        <f t="shared" si="13"/>
        <v>448787047.95483875</v>
      </c>
      <c r="K94" s="2">
        <f t="shared" si="14"/>
        <v>-887975645.24540293</v>
      </c>
      <c r="L94" s="2">
        <f t="shared" si="20"/>
        <v>-439188597.29056418</v>
      </c>
    </row>
    <row r="95" spans="1:12" x14ac:dyDescent="0.3">
      <c r="A95">
        <f t="shared" si="15"/>
        <v>82</v>
      </c>
      <c r="B95">
        <f t="shared" si="16"/>
        <v>-29.529399329469509</v>
      </c>
      <c r="C95">
        <f t="shared" si="17"/>
        <v>5.0271012501794781</v>
      </c>
      <c r="D95">
        <f t="shared" si="18"/>
        <v>0.14926241653918002</v>
      </c>
      <c r="E95">
        <f t="shared" si="19"/>
        <v>0.99052616657937764</v>
      </c>
      <c r="F95">
        <f t="shared" si="21"/>
        <v>1.0017092171231892</v>
      </c>
      <c r="G95">
        <f t="shared" si="12"/>
        <v>5.9086732162808341E-3</v>
      </c>
      <c r="H95">
        <f t="shared" si="22"/>
        <v>-8.804379831257417E-4</v>
      </c>
      <c r="I95">
        <f t="shared" si="23"/>
        <v>-5.8427089722716784E-3</v>
      </c>
      <c r="J95" s="2">
        <f t="shared" si="13"/>
        <v>448628585.86941522</v>
      </c>
      <c r="K95" s="2">
        <f t="shared" si="14"/>
        <v>-887815863.25761449</v>
      </c>
      <c r="L95" s="2">
        <f t="shared" si="20"/>
        <v>-439187277.38819927</v>
      </c>
    </row>
    <row r="96" spans="1:12" x14ac:dyDescent="0.3">
      <c r="A96">
        <f t="shared" si="15"/>
        <v>83</v>
      </c>
      <c r="B96">
        <f t="shared" si="16"/>
        <v>-29.605469171211574</v>
      </c>
      <c r="C96">
        <f t="shared" si="17"/>
        <v>4.5222911949752049</v>
      </c>
      <c r="D96">
        <f t="shared" si="18"/>
        <v>0.13220966629656214</v>
      </c>
      <c r="E96">
        <f t="shared" si="19"/>
        <v>0.99313100630768336</v>
      </c>
      <c r="F96">
        <f t="shared" si="21"/>
        <v>1.0018925049884144</v>
      </c>
      <c r="G96">
        <f t="shared" si="12"/>
        <v>5.9065115292077771E-3</v>
      </c>
      <c r="H96">
        <f t="shared" si="22"/>
        <v>-7.7942285660914017E-4</v>
      </c>
      <c r="I96">
        <f t="shared" si="23"/>
        <v>-5.8548593881714737E-3</v>
      </c>
      <c r="J96" s="2">
        <f t="shared" si="13"/>
        <v>448467461.24985456</v>
      </c>
      <c r="K96" s="2">
        <f t="shared" si="14"/>
        <v>-887653444.76113951</v>
      </c>
      <c r="L96" s="2">
        <f t="shared" si="20"/>
        <v>-439185983.51128495</v>
      </c>
    </row>
    <row r="97" spans="1:12" x14ac:dyDescent="0.3">
      <c r="A97">
        <f t="shared" si="15"/>
        <v>84</v>
      </c>
      <c r="B97">
        <f t="shared" si="16"/>
        <v>-29.672811306022602</v>
      </c>
      <c r="C97">
        <f t="shared" si="17"/>
        <v>4.0164313438371897</v>
      </c>
      <c r="D97">
        <f t="shared" si="18"/>
        <v>0.11511812698429312</v>
      </c>
      <c r="E97">
        <f t="shared" si="19"/>
        <v>0.99544447076173359</v>
      </c>
      <c r="F97">
        <f t="shared" si="21"/>
        <v>1.0020787781060327</v>
      </c>
      <c r="G97">
        <f t="shared" si="12"/>
        <v>5.9043158494223244E-3</v>
      </c>
      <c r="H97">
        <f t="shared" si="22"/>
        <v>-6.7828378023713956E-4</v>
      </c>
      <c r="I97">
        <f t="shared" si="23"/>
        <v>-5.8652260624128443E-3</v>
      </c>
      <c r="J97" s="2">
        <f t="shared" si="13"/>
        <v>448303725.7712903</v>
      </c>
      <c r="K97" s="2">
        <f t="shared" si="14"/>
        <v>-887488441.79118073</v>
      </c>
      <c r="L97" s="2">
        <f t="shared" si="20"/>
        <v>-439184716.01989043</v>
      </c>
    </row>
    <row r="98" spans="1:12" x14ac:dyDescent="0.3">
      <c r="A98">
        <f t="shared" si="15"/>
        <v>85</v>
      </c>
      <c r="B98">
        <f t="shared" si="16"/>
        <v>-29.731415024635091</v>
      </c>
      <c r="C98">
        <f t="shared" si="17"/>
        <v>3.50967581204472</v>
      </c>
      <c r="D98">
        <f t="shared" si="18"/>
        <v>9.7992831930103302E-2</v>
      </c>
      <c r="E98">
        <f t="shared" si="19"/>
        <v>0.99746604402947137</v>
      </c>
      <c r="F98">
        <f t="shared" si="21"/>
        <v>1.0022679801836856</v>
      </c>
      <c r="G98">
        <f t="shared" si="12"/>
        <v>5.9020868978696536E-3</v>
      </c>
      <c r="H98">
        <f t="shared" si="22"/>
        <v>-5.7705346359943511E-4</v>
      </c>
      <c r="I98">
        <f t="shared" si="23"/>
        <v>-5.8738095857928975E-3</v>
      </c>
      <c r="J98" s="2">
        <f t="shared" si="13"/>
        <v>448137431.83637452</v>
      </c>
      <c r="K98" s="2">
        <f t="shared" si="14"/>
        <v>-887320907.09946191</v>
      </c>
      <c r="L98" s="2">
        <f t="shared" si="20"/>
        <v>-439183475.26308739</v>
      </c>
    </row>
    <row r="99" spans="1:12" x14ac:dyDescent="0.3">
      <c r="A99">
        <f t="shared" si="15"/>
        <v>86</v>
      </c>
      <c r="B99">
        <f t="shared" si="16"/>
        <v>-29.781272443890082</v>
      </c>
      <c r="C99">
        <f t="shared" si="17"/>
        <v>3.0021786638322139</v>
      </c>
      <c r="D99">
        <f t="shared" si="18"/>
        <v>8.0838819002422624E-2</v>
      </c>
      <c r="E99">
        <f t="shared" si="19"/>
        <v>0.99919529893983872</v>
      </c>
      <c r="F99">
        <f t="shared" si="21"/>
        <v>1.0024600541074842</v>
      </c>
      <c r="G99">
        <f t="shared" si="12"/>
        <v>5.8998254044953322E-3</v>
      </c>
      <c r="H99">
        <f t="shared" si="22"/>
        <v>-4.7576451157898788E-4</v>
      </c>
      <c r="I99">
        <f t="shared" si="23"/>
        <v>-5.8806111870323922E-3</v>
      </c>
      <c r="J99" s="2">
        <f t="shared" si="13"/>
        <v>447968632.553388</v>
      </c>
      <c r="K99" s="2">
        <f t="shared" si="14"/>
        <v>-887150894.13226509</v>
      </c>
      <c r="L99" s="2">
        <f t="shared" si="20"/>
        <v>-439182261.57887709</v>
      </c>
    </row>
    <row r="100" spans="1:12" x14ac:dyDescent="0.3">
      <c r="A100">
        <f t="shared" si="15"/>
        <v>87</v>
      </c>
      <c r="B100">
        <f t="shared" si="16"/>
        <v>-29.822378497690504</v>
      </c>
      <c r="C100">
        <f t="shared" si="17"/>
        <v>2.494093857272615</v>
      </c>
      <c r="D100">
        <f t="shared" si="18"/>
        <v>6.3661128987752891E-2</v>
      </c>
      <c r="E100">
        <f t="shared" si="19"/>
        <v>1.0006318970016277</v>
      </c>
      <c r="F100">
        <f t="shared" si="21"/>
        <v>1.0026549419621245</v>
      </c>
      <c r="G100">
        <f t="shared" si="12"/>
        <v>5.8975321079225108E-3</v>
      </c>
      <c r="H100">
        <f t="shared" si="22"/>
        <v>-3.7444941077850052E-4</v>
      </c>
      <c r="I100">
        <f t="shared" si="23"/>
        <v>-5.8856327274766796E-3</v>
      </c>
      <c r="J100" s="2">
        <f t="shared" si="13"/>
        <v>447797381.71419895</v>
      </c>
      <c r="K100" s="2">
        <f t="shared" si="14"/>
        <v>-886978457.00832152</v>
      </c>
      <c r="L100" s="2">
        <f t="shared" si="20"/>
        <v>-439181075.29412258</v>
      </c>
    </row>
    <row r="101" spans="1:12" x14ac:dyDescent="0.3">
      <c r="A101">
        <f t="shared" si="15"/>
        <v>88</v>
      </c>
      <c r="B101">
        <f t="shared" si="16"/>
        <v>-29.854730926781766</v>
      </c>
      <c r="C101">
        <f t="shared" si="17"/>
        <v>1.98557518961863</v>
      </c>
      <c r="D101">
        <f t="shared" si="18"/>
        <v>4.6464803973926591E-2</v>
      </c>
      <c r="E101">
        <f t="shared" si="19"/>
        <v>1.0017755883108481</v>
      </c>
      <c r="F101">
        <f t="shared" si="21"/>
        <v>1.0028525850512036</v>
      </c>
      <c r="G101">
        <f t="shared" si="12"/>
        <v>5.8952077551278088E-3</v>
      </c>
      <c r="H101">
        <f t="shared" si="22"/>
        <v>-2.731405161742687E-4</v>
      </c>
      <c r="I101">
        <f t="shared" si="23"/>
        <v>-5.8888766954779334E-3</v>
      </c>
      <c r="J101" s="2">
        <f t="shared" si="13"/>
        <v>447623733.77208436</v>
      </c>
      <c r="K101" s="2">
        <f t="shared" si="14"/>
        <v>-886803650.49657404</v>
      </c>
      <c r="L101" s="2">
        <f t="shared" si="20"/>
        <v>-439179916.72448969</v>
      </c>
    </row>
    <row r="102" spans="1:12" x14ac:dyDescent="0.3">
      <c r="A102">
        <f t="shared" si="15"/>
        <v>89</v>
      </c>
      <c r="B102">
        <f t="shared" si="16"/>
        <v>-29.878330267379223</v>
      </c>
      <c r="C102">
        <f t="shared" si="17"/>
        <v>1.4767762431293365</v>
      </c>
      <c r="D102">
        <f t="shared" si="18"/>
        <v>2.9254885739916157E-2</v>
      </c>
      <c r="E102">
        <f t="shared" si="19"/>
        <v>1.0026262114268907</v>
      </c>
      <c r="F102">
        <f t="shared" si="21"/>
        <v>1.0030529239177242</v>
      </c>
      <c r="G102">
        <f t="shared" si="12"/>
        <v>5.8928531011161432E-3</v>
      </c>
      <c r="H102">
        <f t="shared" si="22"/>
        <v>-1.7187003800549623E-4</v>
      </c>
      <c r="I102">
        <f t="shared" si="23"/>
        <v>-5.8903462004681979E-3</v>
      </c>
      <c r="J102" s="2">
        <f t="shared" si="13"/>
        <v>447447743.81943029</v>
      </c>
      <c r="K102" s="2">
        <f t="shared" si="14"/>
        <v>-886626529.99382639</v>
      </c>
      <c r="L102" s="2">
        <f t="shared" si="20"/>
        <v>-439178786.1743961</v>
      </c>
    </row>
    <row r="103" spans="1:12" x14ac:dyDescent="0.3">
      <c r="A103">
        <f t="shared" si="15"/>
        <v>90</v>
      </c>
      <c r="B103">
        <f t="shared" si="16"/>
        <v>-29.893179838662899</v>
      </c>
      <c r="C103">
        <f t="shared" si="17"/>
        <v>0.96785033140888421</v>
      </c>
      <c r="D103">
        <f t="shared" si="18"/>
        <v>1.2036414152846328E-2</v>
      </c>
      <c r="E103">
        <f t="shared" si="19"/>
        <v>1.0031836932177822</v>
      </c>
      <c r="F103">
        <f t="shared" si="21"/>
        <v>1.0032558983647832</v>
      </c>
      <c r="G103">
        <f t="shared" si="12"/>
        <v>5.8904689085946338E-3</v>
      </c>
      <c r="H103">
        <f t="shared" si="22"/>
        <v>-7.0670028906753035E-5</v>
      </c>
      <c r="I103">
        <f t="shared" si="23"/>
        <v>-5.8900449667327985E-3</v>
      </c>
      <c r="J103" s="2">
        <f t="shared" si="13"/>
        <v>447269467.56532514</v>
      </c>
      <c r="K103" s="2">
        <f t="shared" si="14"/>
        <v>-886447151.50229025</v>
      </c>
      <c r="L103" s="2">
        <f t="shared" si="20"/>
        <v>-439177683.93696511</v>
      </c>
    </row>
    <row r="104" spans="1:12" x14ac:dyDescent="0.3">
      <c r="A104">
        <f t="shared" si="15"/>
        <v>91</v>
      </c>
      <c r="B104">
        <f t="shared" si="16"/>
        <v>-29.899285729160443</v>
      </c>
      <c r="C104">
        <f t="shared" si="17"/>
        <v>0.45895044628317039</v>
      </c>
      <c r="D104">
        <f t="shared" si="18"/>
        <v>-5.1855744271500845E-3</v>
      </c>
      <c r="E104">
        <f t="shared" si="19"/>
        <v>1.0034480486748414</v>
      </c>
      <c r="F104">
        <f t="shared" si="21"/>
        <v>1.0034614474764272</v>
      </c>
      <c r="G104">
        <f t="shared" si="12"/>
        <v>5.888055947645957E-3</v>
      </c>
      <c r="H104">
        <f t="shared" si="22"/>
        <v>3.0427628709132937E-5</v>
      </c>
      <c r="I104">
        <f t="shared" si="23"/>
        <v>-5.8879773268941914E-3</v>
      </c>
      <c r="J104" s="2">
        <f t="shared" si="13"/>
        <v>447088961.3130604</v>
      </c>
      <c r="K104" s="2">
        <f t="shared" si="14"/>
        <v>-886265571.60704982</v>
      </c>
      <c r="L104" s="2">
        <f t="shared" si="20"/>
        <v>-439176610.29398942</v>
      </c>
    </row>
    <row r="105" spans="1:12" x14ac:dyDescent="0.3">
      <c r="A105">
        <f t="shared" si="15"/>
        <v>92</v>
      </c>
      <c r="B105">
        <f t="shared" si="16"/>
        <v>-29.896656782039972</v>
      </c>
      <c r="C105">
        <f t="shared" si="17"/>
        <v>-4.9770794760487735E-2</v>
      </c>
      <c r="D105">
        <f t="shared" si="18"/>
        <v>-2.2406048733605109E-2</v>
      </c>
      <c r="E105">
        <f t="shared" si="19"/>
        <v>1.0034193806970593</v>
      </c>
      <c r="F105">
        <f t="shared" si="21"/>
        <v>1.0036695096386672</v>
      </c>
      <c r="G105">
        <f t="shared" si="12"/>
        <v>5.8856149954012562E-3</v>
      </c>
      <c r="H105">
        <f t="shared" si="22"/>
        <v>1.313912350108887E-4</v>
      </c>
      <c r="I105">
        <f t="shared" si="23"/>
        <v>-5.8841482151161389E-3</v>
      </c>
      <c r="J105" s="2">
        <f t="shared" si="13"/>
        <v>446906281.93755388</v>
      </c>
      <c r="K105" s="2">
        <f t="shared" si="14"/>
        <v>-886081847.45345485</v>
      </c>
      <c r="L105" s="2">
        <f t="shared" si="20"/>
        <v>-439175565.51590097</v>
      </c>
    </row>
    <row r="106" spans="1:12" x14ac:dyDescent="0.3">
      <c r="A106">
        <f t="shared" si="15"/>
        <v>93</v>
      </c>
      <c r="B106">
        <f t="shared" si="16"/>
        <v>-29.885304579335031</v>
      </c>
      <c r="C106">
        <f t="shared" si="17"/>
        <v>-0.55816120054652218</v>
      </c>
      <c r="D106">
        <f t="shared" si="18"/>
        <v>-3.9619984171302081E-2</v>
      </c>
      <c r="E106">
        <f t="shared" si="19"/>
        <v>1.0030978798455445</v>
      </c>
      <c r="F106">
        <f t="shared" si="21"/>
        <v>1.0038800225606448</v>
      </c>
      <c r="G106">
        <f t="shared" si="12"/>
        <v>5.8831468357128927E-3</v>
      </c>
      <c r="H106">
        <f t="shared" si="22"/>
        <v>2.3218928484485272E-4</v>
      </c>
      <c r="I106">
        <f t="shared" si="23"/>
        <v>-5.8785631600385023E-3</v>
      </c>
      <c r="J106" s="2">
        <f t="shared" si="13"/>
        <v>446721486.8627094</v>
      </c>
      <c r="K106" s="2">
        <f t="shared" si="14"/>
        <v>-885896036.72445667</v>
      </c>
      <c r="L106" s="2">
        <f t="shared" si="20"/>
        <v>-439174549.86174726</v>
      </c>
    </row>
    <row r="107" spans="1:12" x14ac:dyDescent="0.3">
      <c r="A107">
        <f t="shared" si="15"/>
        <v>94</v>
      </c>
      <c r="B107">
        <f t="shared" si="16"/>
        <v>-29.865243425124437</v>
      </c>
      <c r="C107">
        <f t="shared" si="17"/>
        <v>-1.0660690575738487</v>
      </c>
      <c r="D107">
        <f t="shared" si="18"/>
        <v>-5.6822364384173756E-2</v>
      </c>
      <c r="E107">
        <f t="shared" si="19"/>
        <v>1.002483824068382</v>
      </c>
      <c r="F107">
        <f t="shared" si="21"/>
        <v>1.0040929232959339</v>
      </c>
      <c r="G107">
        <f t="shared" si="12"/>
        <v>5.8806522588272497E-3</v>
      </c>
      <c r="H107">
        <f t="shared" si="22"/>
        <v>3.327904795612353E-4</v>
      </c>
      <c r="I107">
        <f t="shared" si="23"/>
        <v>-5.8712282774529764E-3</v>
      </c>
      <c r="J107" s="2">
        <f t="shared" si="13"/>
        <v>446534634.0387274</v>
      </c>
      <c r="K107" s="2">
        <f t="shared" si="14"/>
        <v>-885708197.61790347</v>
      </c>
      <c r="L107" s="2">
        <f t="shared" si="20"/>
        <v>-439173563.57917607</v>
      </c>
    </row>
    <row r="108" spans="1:12" x14ac:dyDescent="0.3">
      <c r="A108">
        <f t="shared" si="15"/>
        <v>95</v>
      </c>
      <c r="B108">
        <f t="shared" si="16"/>
        <v>-29.836490327690345</v>
      </c>
      <c r="C108">
        <f t="shared" si="17"/>
        <v>-1.5733431807457858</v>
      </c>
      <c r="D108">
        <f t="shared" si="18"/>
        <v>-7.4008182812923401E-2</v>
      </c>
      <c r="E108">
        <f t="shared" si="19"/>
        <v>1.0015775783962724</v>
      </c>
      <c r="F108">
        <f t="shared" si="21"/>
        <v>1.004308148263974</v>
      </c>
      <c r="G108">
        <f t="shared" si="12"/>
        <v>5.8781320610577772E-3</v>
      </c>
      <c r="H108">
        <f t="shared" si="22"/>
        <v>4.3316373856495515E-4</v>
      </c>
      <c r="I108">
        <f t="shared" si="23"/>
        <v>-5.8621502627302022E-3</v>
      </c>
      <c r="J108" s="2">
        <f t="shared" si="13"/>
        <v>446345781.91937941</v>
      </c>
      <c r="K108" s="2">
        <f t="shared" si="14"/>
        <v>-885518388.82380497</v>
      </c>
      <c r="L108" s="2">
        <f t="shared" si="20"/>
        <v>-439172606.90442556</v>
      </c>
    </row>
    <row r="109" spans="1:12" x14ac:dyDescent="0.3">
      <c r="A109">
        <f t="shared" si="15"/>
        <v>96</v>
      </c>
      <c r="B109">
        <f t="shared" si="16"/>
        <v>-29.799064980678335</v>
      </c>
      <c r="C109">
        <f t="shared" si="17"/>
        <v>-2.0798329634456754</v>
      </c>
      <c r="D109">
        <f t="shared" si="18"/>
        <v>-9.1172444241794118E-2</v>
      </c>
      <c r="E109">
        <f t="shared" si="19"/>
        <v>1.0003795946093277</v>
      </c>
      <c r="F109">
        <f t="shared" si="21"/>
        <v>1.0045256332716184</v>
      </c>
      <c r="G109">
        <f t="shared" si="12"/>
        <v>5.8755870444585469E-3</v>
      </c>
      <c r="H109">
        <f t="shared" si="22"/>
        <v>5.3327821058584833E-4</v>
      </c>
      <c r="I109">
        <f t="shared" si="23"/>
        <v>-5.8513363830088828E-3</v>
      </c>
      <c r="J109" s="2">
        <f t="shared" si="13"/>
        <v>446154989.43926257</v>
      </c>
      <c r="K109" s="2">
        <f t="shared" si="14"/>
        <v>-885326669.50158584</v>
      </c>
      <c r="L109" s="2">
        <f t="shared" si="20"/>
        <v>-439171680.06232327</v>
      </c>
    </row>
    <row r="110" spans="1:12" x14ac:dyDescent="0.3">
      <c r="A110">
        <f t="shared" si="15"/>
        <v>97</v>
      </c>
      <c r="B110">
        <f t="shared" si="16"/>
        <v>-29.752989743283717</v>
      </c>
      <c r="C110">
        <f t="shared" si="17"/>
        <v>-2.5853884269376426</v>
      </c>
      <c r="D110">
        <f t="shared" si="18"/>
        <v>-0.10831016633392554</v>
      </c>
      <c r="E110">
        <f t="shared" si="19"/>
        <v>0.99889041087541164</v>
      </c>
      <c r="F110">
        <f t="shared" si="21"/>
        <v>1.0047453135347939</v>
      </c>
      <c r="G110">
        <f t="shared" si="12"/>
        <v>5.8730180164984448E-3</v>
      </c>
      <c r="H110">
        <f t="shared" si="22"/>
        <v>6.3310328466345208E-4</v>
      </c>
      <c r="I110">
        <f t="shared" si="23"/>
        <v>-5.8387944691574538E-3</v>
      </c>
      <c r="J110" s="2">
        <f t="shared" si="13"/>
        <v>445962315.99104458</v>
      </c>
      <c r="K110" s="2">
        <f t="shared" si="14"/>
        <v>-885133099.2573334</v>
      </c>
      <c r="L110" s="2">
        <f t="shared" si="20"/>
        <v>-439170783.26628882</v>
      </c>
    </row>
    <row r="111" spans="1:12" x14ac:dyDescent="0.3">
      <c r="A111">
        <f t="shared" si="15"/>
        <v>98</v>
      </c>
      <c r="B111">
        <f t="shared" si="16"/>
        <v>-29.698289619488794</v>
      </c>
      <c r="C111">
        <f t="shared" si="17"/>
        <v>-3.0898602690728465</v>
      </c>
      <c r="D111">
        <f t="shared" si="18"/>
        <v>-0.12541638115475109</v>
      </c>
      <c r="E111">
        <f t="shared" si="19"/>
        <v>0.99711065136042565</v>
      </c>
      <c r="F111">
        <f t="shared" si="21"/>
        <v>1.0049671237002562</v>
      </c>
      <c r="G111">
        <f t="shared" si="12"/>
        <v>5.870425789736281E-3</v>
      </c>
      <c r="H111">
        <f t="shared" si="22"/>
        <v>7.3260860084199231E-4</v>
      </c>
      <c r="I111">
        <f t="shared" si="23"/>
        <v>-5.8245329075191235E-3</v>
      </c>
      <c r="J111" s="2">
        <f t="shared" si="13"/>
        <v>445767821.40271538</v>
      </c>
      <c r="K111" s="2">
        <f t="shared" si="14"/>
        <v>-884937738.12106109</v>
      </c>
      <c r="L111" s="2">
        <f t="shared" si="20"/>
        <v>-439169916.7183457</v>
      </c>
    </row>
    <row r="112" spans="1:12" x14ac:dyDescent="0.3">
      <c r="A112">
        <f t="shared" si="15"/>
        <v>99</v>
      </c>
      <c r="B112">
        <f t="shared" si="16"/>
        <v>-29.634992236376046</v>
      </c>
      <c r="C112">
        <f t="shared" si="17"/>
        <v>-3.5930999122824989</v>
      </c>
      <c r="D112">
        <f t="shared" si="18"/>
        <v>-0.14248613668290369</v>
      </c>
      <c r="E112">
        <f t="shared" si="19"/>
        <v>0.99504102581095089</v>
      </c>
      <c r="F112">
        <f t="shared" si="21"/>
        <v>1.0051909978674345</v>
      </c>
      <c r="G112">
        <f t="shared" si="12"/>
        <v>5.8678111814969717E-3</v>
      </c>
      <c r="H112">
        <f t="shared" si="22"/>
        <v>8.3176406057161221E-4</v>
      </c>
      <c r="I112">
        <f t="shared" si="23"/>
        <v>-5.8085606314509887E-3</v>
      </c>
      <c r="J112" s="2">
        <f t="shared" si="13"/>
        <v>445571565.91485655</v>
      </c>
      <c r="K112" s="2">
        <f t="shared" si="14"/>
        <v>-884740646.52399468</v>
      </c>
      <c r="L112" s="2">
        <f t="shared" si="20"/>
        <v>-439169080.60913813</v>
      </c>
    </row>
    <row r="113" spans="1:12" x14ac:dyDescent="0.3">
      <c r="A113">
        <f t="shared" si="15"/>
        <v>100</v>
      </c>
      <c r="B113">
        <f t="shared" si="16"/>
        <v>-29.563127821542658</v>
      </c>
      <c r="C113">
        <f t="shared" si="17"/>
        <v>-4.0949595508398646</v>
      </c>
      <c r="D113">
        <f t="shared" si="18"/>
        <v>-0.15951449830811226</v>
      </c>
      <c r="E113">
        <f t="shared" si="19"/>
        <v>0.99268232910966714</v>
      </c>
      <c r="F113">
        <f t="shared" si="21"/>
        <v>1.0054168696103534</v>
      </c>
      <c r="G113">
        <f t="shared" si="12"/>
        <v>5.8651750135490198E-3</v>
      </c>
      <c r="H113">
        <f t="shared" si="22"/>
        <v>9.3053983681229576E-4</v>
      </c>
      <c r="I113">
        <f t="shared" si="23"/>
        <v>-5.7908871126680665E-3</v>
      </c>
      <c r="J113" s="2">
        <f t="shared" si="13"/>
        <v>445373610.15794212</v>
      </c>
      <c r="K113" s="2">
        <f t="shared" si="14"/>
        <v>-884541885.27589762</v>
      </c>
      <c r="L113" s="2">
        <f t="shared" si="20"/>
        <v>-439168275.11795551</v>
      </c>
    </row>
    <row r="114" spans="1:12" x14ac:dyDescent="0.3">
      <c r="A114">
        <f t="shared" si="15"/>
        <v>101</v>
      </c>
      <c r="B114">
        <f t="shared" si="16"/>
        <v>-29.482729179642075</v>
      </c>
      <c r="C114">
        <f t="shared" si="17"/>
        <v>-4.5952921973743859</v>
      </c>
      <c r="D114">
        <f t="shared" si="18"/>
        <v>-0.17649655031558609</v>
      </c>
      <c r="E114">
        <f t="shared" si="19"/>
        <v>0.99003544080397954</v>
      </c>
      <c r="F114">
        <f t="shared" si="21"/>
        <v>1.0056446719996244</v>
      </c>
      <c r="G114">
        <f t="shared" si="12"/>
        <v>5.8625181117834277E-3</v>
      </c>
      <c r="H114">
        <f t="shared" si="22"/>
        <v>1.0289063838373371E-3</v>
      </c>
      <c r="I114">
        <f t="shared" si="23"/>
        <v>-5.7715223524030046E-3</v>
      </c>
      <c r="J114" s="2">
        <f t="shared" si="13"/>
        <v>445174015.12968409</v>
      </c>
      <c r="K114" s="2">
        <f t="shared" si="14"/>
        <v>-884341515.54244542</v>
      </c>
      <c r="L114" s="2">
        <f t="shared" si="20"/>
        <v>-439167500.41276133</v>
      </c>
    </row>
    <row r="115" spans="1:12" x14ac:dyDescent="0.3">
      <c r="A115">
        <f t="shared" si="15"/>
        <v>102</v>
      </c>
      <c r="B115">
        <f t="shared" si="16"/>
        <v>-29.39383166807853</v>
      </c>
      <c r="C115">
        <f t="shared" si="17"/>
        <v>-5.093951728622006</v>
      </c>
      <c r="D115">
        <f t="shared" si="18"/>
        <v>-0.19342739735639933</v>
      </c>
      <c r="E115">
        <f t="shared" si="19"/>
        <v>0.98710132460829325</v>
      </c>
      <c r="F115">
        <f t="shared" si="21"/>
        <v>1.0058743376244956</v>
      </c>
      <c r="G115">
        <f t="shared" si="12"/>
        <v>5.8598413058942979E-3</v>
      </c>
      <c r="H115">
        <f t="shared" si="22"/>
        <v>1.1268344467336333E-3</v>
      </c>
      <c r="I115">
        <f t="shared" si="23"/>
        <v>-5.7504768723923658E-3</v>
      </c>
      <c r="J115" s="2">
        <f t="shared" si="13"/>
        <v>444972842.17243367</v>
      </c>
      <c r="K115" s="2">
        <f t="shared" si="14"/>
        <v>-884139598.82266283</v>
      </c>
      <c r="L115" s="2">
        <f t="shared" si="20"/>
        <v>-439166756.65022916</v>
      </c>
    </row>
    <row r="116" spans="1:12" x14ac:dyDescent="0.3">
      <c r="A116">
        <f t="shared" si="15"/>
        <v>103</v>
      </c>
      <c r="B116">
        <f t="shared" si="16"/>
        <v>-29.296473171880745</v>
      </c>
      <c r="C116">
        <f t="shared" si="17"/>
        <v>-5.5907929303967059</v>
      </c>
      <c r="D116">
        <f t="shared" si="18"/>
        <v>-0.21030216590340264</v>
      </c>
      <c r="E116">
        <f t="shared" si="19"/>
        <v>0.98388102788038478</v>
      </c>
      <c r="F116">
        <f t="shared" si="21"/>
        <v>1.0061057986149493</v>
      </c>
      <c r="G116">
        <f t="shared" si="12"/>
        <v>5.8571454290612564E-3</v>
      </c>
      <c r="H116">
        <f t="shared" si="22"/>
        <v>1.2242950705964597E-3</v>
      </c>
      <c r="I116">
        <f t="shared" si="23"/>
        <v>-5.7277617057002617E-3</v>
      </c>
      <c r="J116" s="2">
        <f t="shared" si="13"/>
        <v>444770152.95065099</v>
      </c>
      <c r="K116" s="2">
        <f t="shared" si="14"/>
        <v>-883936196.92643631</v>
      </c>
      <c r="L116" s="2">
        <f t="shared" si="20"/>
        <v>-439166043.97578532</v>
      </c>
    </row>
    <row r="117" spans="1:12" x14ac:dyDescent="0.3">
      <c r="A117">
        <f t="shared" si="15"/>
        <v>104</v>
      </c>
      <c r="B117">
        <f t="shared" si="16"/>
        <v>-29.19069407778121</v>
      </c>
      <c r="C117">
        <f t="shared" si="17"/>
        <v>-6.0856715417692087</v>
      </c>
      <c r="D117">
        <f t="shared" si="18"/>
        <v>-0.22711600569220464</v>
      </c>
      <c r="E117">
        <f t="shared" si="19"/>
        <v>0.98037568107232576</v>
      </c>
      <c r="F117">
        <f t="shared" si="21"/>
        <v>1.0063389866638419</v>
      </c>
      <c r="G117">
        <f t="shared" si="12"/>
        <v>5.8544313176338743E-3</v>
      </c>
      <c r="H117">
        <f t="shared" si="22"/>
        <v>1.3212596094167902E-3</v>
      </c>
      <c r="I117">
        <f t="shared" si="23"/>
        <v>-5.7033883873900864E-3</v>
      </c>
      <c r="J117" s="2">
        <f t="shared" si="13"/>
        <v>444566009.42845523</v>
      </c>
      <c r="K117" s="2">
        <f t="shared" si="14"/>
        <v>-883731371.95211017</v>
      </c>
      <c r="L117" s="2">
        <f t="shared" si="20"/>
        <v>-439165362.52365494</v>
      </c>
    </row>
    <row r="118" spans="1:12" x14ac:dyDescent="0.3">
      <c r="A118">
        <f t="shared" si="15"/>
        <v>105</v>
      </c>
      <c r="B118">
        <f t="shared" si="16"/>
        <v>-29.0765372475276</v>
      </c>
      <c r="C118">
        <f t="shared" si="17"/>
        <v>-6.5784442984397122</v>
      </c>
      <c r="D118">
        <f t="shared" si="18"/>
        <v>-0.24386409114678054</v>
      </c>
      <c r="E118">
        <f t="shared" si="19"/>
        <v>0.97658649715642443</v>
      </c>
      <c r="F118">
        <f t="shared" si="21"/>
        <v>1.0065738330490717</v>
      </c>
      <c r="G118">
        <f t="shared" si="12"/>
        <v>5.8516998108182807E-3</v>
      </c>
      <c r="H118">
        <f t="shared" si="22"/>
        <v>1.4176997346596221E-3</v>
      </c>
      <c r="I118">
        <f t="shared" si="23"/>
        <v>-5.6773689450551595E-3</v>
      </c>
      <c r="J118" s="2">
        <f t="shared" si="13"/>
        <v>444360473.84726691</v>
      </c>
      <c r="K118" s="2">
        <f t="shared" si="14"/>
        <v>-883525186.26418269</v>
      </c>
      <c r="L118" s="2">
        <f t="shared" si="20"/>
        <v>-439164712.41691577</v>
      </c>
    </row>
    <row r="119" spans="1:12" x14ac:dyDescent="0.3">
      <c r="A119">
        <f t="shared" si="15"/>
        <v>106</v>
      </c>
      <c r="B119">
        <f t="shared" si="16"/>
        <v>-28.954047990453009</v>
      </c>
      <c r="C119">
        <f t="shared" si="17"/>
        <v>-7.0689689752924778</v>
      </c>
      <c r="D119">
        <f t="shared" si="18"/>
        <v>-0.26054162278928145</v>
      </c>
      <c r="E119">
        <f t="shared" si="19"/>
        <v>0.97251477102665596</v>
      </c>
      <c r="F119">
        <f t="shared" si="21"/>
        <v>1.0068102686557687</v>
      </c>
      <c r="G119">
        <f t="shared" si="12"/>
        <v>5.8489517503661041E-3</v>
      </c>
      <c r="H119">
        <f t="shared" si="22"/>
        <v>1.513587443532141E-3</v>
      </c>
      <c r="I119">
        <f t="shared" si="23"/>
        <v>-5.6497158892189047E-3</v>
      </c>
      <c r="J119" s="2">
        <f t="shared" si="13"/>
        <v>444153608.70355177</v>
      </c>
      <c r="K119" s="2">
        <f t="shared" si="14"/>
        <v>-883317702.47110879</v>
      </c>
      <c r="L119" s="2">
        <f t="shared" si="20"/>
        <v>-439164093.76755702</v>
      </c>
    </row>
    <row r="120" spans="1:12" x14ac:dyDescent="0.3">
      <c r="A120">
        <f t="shared" si="15"/>
        <v>107</v>
      </c>
      <c r="B120">
        <f t="shared" si="16"/>
        <v>-28.823274035331831</v>
      </c>
      <c r="C120">
        <f t="shared" si="17"/>
        <v>-7.5571044281209909</v>
      </c>
      <c r="D120">
        <f t="shared" si="18"/>
        <v>-0.27714382863363257</v>
      </c>
      <c r="E120">
        <f t="shared" si="19"/>
        <v>0.96816187887605831</v>
      </c>
      <c r="F120">
        <f t="shared" si="21"/>
        <v>1.0070482239984975</v>
      </c>
      <c r="G120">
        <f t="shared" si="12"/>
        <v>5.8461879802659085E-3</v>
      </c>
      <c r="H120">
        <f t="shared" si="22"/>
        <v>1.6088950669409401E-3</v>
      </c>
      <c r="I120">
        <f t="shared" si="23"/>
        <v>-5.6204422036151818E-3</v>
      </c>
      <c r="J120" s="2">
        <f t="shared" si="13"/>
        <v>443945476.72667998</v>
      </c>
      <c r="K120" s="2">
        <f t="shared" si="14"/>
        <v>-883108983.40322196</v>
      </c>
      <c r="L120" s="2">
        <f t="shared" si="20"/>
        <v>-439163506.67654198</v>
      </c>
    </row>
    <row r="121" spans="1:12" x14ac:dyDescent="0.3">
      <c r="A121">
        <f t="shared" si="15"/>
        <v>108</v>
      </c>
      <c r="B121">
        <f t="shared" si="16"/>
        <v>-28.684265501548133</v>
      </c>
      <c r="C121">
        <f t="shared" si="17"/>
        <v>-8.0427106345133428</v>
      </c>
      <c r="D121">
        <f t="shared" si="18"/>
        <v>-0.29366596556252428</v>
      </c>
      <c r="E121">
        <f t="shared" si="19"/>
        <v>0.9635292775505786</v>
      </c>
      <c r="F121">
        <f t="shared" si="21"/>
        <v>1.0072876292434598</v>
      </c>
      <c r="G121">
        <f t="shared" si="12"/>
        <v>5.8434093464373189E-3</v>
      </c>
      <c r="H121">
        <f t="shared" si="22"/>
        <v>1.7035952771379038E-3</v>
      </c>
      <c r="I121">
        <f t="shared" si="23"/>
        <v>-5.5895613353593712E-3</v>
      </c>
      <c r="J121" s="2">
        <f t="shared" si="13"/>
        <v>443736140.85690916</v>
      </c>
      <c r="K121" s="2">
        <f t="shared" si="14"/>
        <v>-882899092.09078836</v>
      </c>
      <c r="L121" s="2">
        <f t="shared" si="20"/>
        <v>-439162951.23387921</v>
      </c>
    </row>
    <row r="122" spans="1:12" x14ac:dyDescent="0.3">
      <c r="A122">
        <f t="shared" si="15"/>
        <v>109</v>
      </c>
      <c r="B122">
        <f t="shared" si="16"/>
        <v>-28.537074869603419</v>
      </c>
      <c r="C122">
        <f t="shared" si="17"/>
        <v>-8.5256487338883922</v>
      </c>
      <c r="D122">
        <f t="shared" si="18"/>
        <v>-0.31010332068741586</v>
      </c>
      <c r="E122">
        <f t="shared" si="19"/>
        <v>0.95861850387985892</v>
      </c>
      <c r="F122">
        <f t="shared" si="21"/>
        <v>1.0075284142306962</v>
      </c>
      <c r="G122">
        <f t="shared" si="12"/>
        <v>5.8406166964278727E-3</v>
      </c>
      <c r="H122">
        <f t="shared" si="22"/>
        <v>1.7976610950546695E-3</v>
      </c>
      <c r="I122">
        <f t="shared" si="23"/>
        <v>-5.5570871850204838E-3</v>
      </c>
      <c r="J122" s="2">
        <f t="shared" si="13"/>
        <v>443525664.22350186</v>
      </c>
      <c r="K122" s="2">
        <f t="shared" si="14"/>
        <v>-882688091.74219537</v>
      </c>
      <c r="L122" s="2">
        <f t="shared" si="20"/>
        <v>-439162427.51869351</v>
      </c>
    </row>
    <row r="123" spans="1:12" x14ac:dyDescent="0.3">
      <c r="A123">
        <f t="shared" si="15"/>
        <v>110</v>
      </c>
      <c r="B123">
        <f t="shared" si="16"/>
        <v>-28.381756950990695</v>
      </c>
      <c r="C123">
        <f t="shared" si="17"/>
        <v>-9.005781066674162</v>
      </c>
      <c r="D123">
        <f t="shared" si="18"/>
        <v>-0.32645121269118649</v>
      </c>
      <c r="E123">
        <f t="shared" si="19"/>
        <v>0.95343117398545463</v>
      </c>
      <c r="F123">
        <f t="shared" si="21"/>
        <v>1.0077705084962689</v>
      </c>
      <c r="G123">
        <f t="shared" si="12"/>
        <v>5.8378108791128725E-3</v>
      </c>
      <c r="H123">
        <f t="shared" si="22"/>
        <v>1.8910658973260224E-3</v>
      </c>
      <c r="I123">
        <f t="shared" si="23"/>
        <v>-5.5230340966047941E-3</v>
      </c>
      <c r="J123" s="2">
        <f t="shared" si="13"/>
        <v>443314110.12298775</v>
      </c>
      <c r="K123" s="2">
        <f t="shared" si="14"/>
        <v>-882476045.72229445</v>
      </c>
      <c r="L123" s="2">
        <f t="shared" si="20"/>
        <v>-439161935.5993067</v>
      </c>
    </row>
    <row r="124" spans="1:12" x14ac:dyDescent="0.3">
      <c r="A124">
        <f t="shared" si="15"/>
        <v>111</v>
      </c>
      <c r="B124">
        <f t="shared" si="16"/>
        <v>-28.218368857461726</v>
      </c>
      <c r="C124">
        <f t="shared" si="17"/>
        <v>-9.4829712126208161</v>
      </c>
      <c r="D124">
        <f t="shared" si="18"/>
        <v>-0.34270499315308445</v>
      </c>
      <c r="E124">
        <f t="shared" si="19"/>
        <v>0.94796898256698503</v>
      </c>
      <c r="F124">
        <f t="shared" si="21"/>
        <v>1.0080138412944242</v>
      </c>
      <c r="G124">
        <f t="shared" si="12"/>
        <v>5.8349927443982806E-3</v>
      </c>
      <c r="H124">
        <f t="shared" si="22"/>
        <v>1.9837834230028556E-3</v>
      </c>
      <c r="I124">
        <f t="shared" si="23"/>
        <v>-5.4874168474610754E-3</v>
      </c>
      <c r="J124" s="2">
        <f t="shared" si="13"/>
        <v>443101541.99758047</v>
      </c>
      <c r="K124" s="2">
        <f t="shared" si="14"/>
        <v>-882263017.53090084</v>
      </c>
      <c r="L124" s="2">
        <f t="shared" si="20"/>
        <v>-439161475.53332037</v>
      </c>
    </row>
    <row r="125" spans="1:12" x14ac:dyDescent="0.3">
      <c r="A125">
        <f t="shared" si="15"/>
        <v>112</v>
      </c>
      <c r="B125">
        <f t="shared" si="16"/>
        <v>-28.046969969714279</v>
      </c>
      <c r="C125">
        <f t="shared" si="17"/>
        <v>-9.9570840282414537</v>
      </c>
      <c r="D125">
        <f t="shared" si="18"/>
        <v>-0.35886004785563985</v>
      </c>
      <c r="E125">
        <f t="shared" si="19"/>
        <v>0.94223370216671798</v>
      </c>
      <c r="F125">
        <f t="shared" si="21"/>
        <v>1.0082583416197217</v>
      </c>
      <c r="G125">
        <f t="shared" si="12"/>
        <v>5.832163142926841E-3</v>
      </c>
      <c r="H125">
        <f t="shared" si="22"/>
        <v>2.0757877799557072E-3</v>
      </c>
      <c r="I125">
        <f t="shared" si="23"/>
        <v>-5.4502506381175573E-3</v>
      </c>
      <c r="J125" s="2">
        <f t="shared" si="13"/>
        <v>442888023.4137578</v>
      </c>
      <c r="K125" s="2">
        <f t="shared" si="14"/>
        <v>-882049070.78146195</v>
      </c>
      <c r="L125" s="2">
        <f t="shared" si="20"/>
        <v>-439161047.36770415</v>
      </c>
    </row>
    <row r="126" spans="1:12" x14ac:dyDescent="0.3">
      <c r="A126">
        <f t="shared" si="15"/>
        <v>113</v>
      </c>
      <c r="B126">
        <f t="shared" si="16"/>
        <v>-27.867621905526107</v>
      </c>
      <c r="C126">
        <f t="shared" si="17"/>
        <v>-10.427985683374811</v>
      </c>
      <c r="D126">
        <f t="shared" si="18"/>
        <v>-0.37491179807322289</v>
      </c>
      <c r="E126">
        <f t="shared" si="19"/>
        <v>0.93622718241309411</v>
      </c>
      <c r="F126">
        <f t="shared" si="21"/>
        <v>1.0085039382291265</v>
      </c>
      <c r="G126">
        <f t="shared" si="12"/>
        <v>5.829322925787475E-3</v>
      </c>
      <c r="H126">
        <f t="shared" si="22"/>
        <v>2.1670534509701765E-3</v>
      </c>
      <c r="I126">
        <f t="shared" si="23"/>
        <v>-5.4115510820604571E-3</v>
      </c>
      <c r="J126" s="2">
        <f t="shared" si="13"/>
        <v>442673618.04101425</v>
      </c>
      <c r="K126" s="2">
        <f t="shared" si="14"/>
        <v>-881834269.17990053</v>
      </c>
      <c r="L126" s="2">
        <f t="shared" si="20"/>
        <v>-439160651.13888627</v>
      </c>
    </row>
    <row r="127" spans="1:12" x14ac:dyDescent="0.3">
      <c r="A127">
        <f t="shared" si="15"/>
        <v>114</v>
      </c>
      <c r="B127">
        <f t="shared" si="16"/>
        <v>-27.680388487362283</v>
      </c>
      <c r="C127">
        <f t="shared" si="17"/>
        <v>-10.895543696864834</v>
      </c>
      <c r="D127">
        <f t="shared" si="18"/>
        <v>-0.39085570184194357</v>
      </c>
      <c r="E127">
        <f t="shared" si="19"/>
        <v>0.92995134924369993</v>
      </c>
      <c r="F127">
        <f t="shared" si="21"/>
        <v>1.0087505596640511</v>
      </c>
      <c r="G127">
        <f t="shared" si="12"/>
        <v>5.826472944228194E-3</v>
      </c>
      <c r="H127">
        <f t="shared" si="22"/>
        <v>2.2575552995359222E-3</v>
      </c>
      <c r="I127">
        <f t="shared" si="23"/>
        <v>-5.3713341954639568E-3</v>
      </c>
      <c r="J127" s="2">
        <f t="shared" si="13"/>
        <v>442458389.6307947</v>
      </c>
      <c r="K127" s="2">
        <f t="shared" si="14"/>
        <v>-881618676.50364637</v>
      </c>
      <c r="L127" s="2">
        <f t="shared" si="20"/>
        <v>-439160286.87285167</v>
      </c>
    </row>
    <row r="128" spans="1:12" x14ac:dyDescent="0.3">
      <c r="A128">
        <f t="shared" si="15"/>
        <v>115</v>
      </c>
      <c r="B128">
        <f t="shared" si="16"/>
        <v>-27.485335709482378</v>
      </c>
      <c r="C128">
        <f t="shared" si="17"/>
        <v>-11.35962697135292</v>
      </c>
      <c r="D128">
        <f t="shared" si="18"/>
        <v>-0.40668725521060545</v>
      </c>
      <c r="E128">
        <f t="shared" si="19"/>
        <v>0.92340820410820068</v>
      </c>
      <c r="F128">
        <f t="shared" si="21"/>
        <v>1.0089981342723429</v>
      </c>
      <c r="G128">
        <f t="shared" si="12"/>
        <v>5.8236140493725056E-3</v>
      </c>
      <c r="H128">
        <f t="shared" si="22"/>
        <v>2.347268575331143E-3</v>
      </c>
      <c r="I128">
        <f t="shared" si="23"/>
        <v>-5.3296163868811171E-3</v>
      </c>
      <c r="J128" s="2">
        <f t="shared" si="13"/>
        <v>442242401.99561787</v>
      </c>
      <c r="K128" s="2">
        <f t="shared" si="14"/>
        <v>-881402356.5808593</v>
      </c>
      <c r="L128" s="2">
        <f t="shared" si="20"/>
        <v>-439159954.58524144</v>
      </c>
    </row>
    <row r="129" spans="1:12" x14ac:dyDescent="0.3">
      <c r="A129">
        <f t="shared" si="15"/>
        <v>116</v>
      </c>
      <c r="B129">
        <f t="shared" si="16"/>
        <v>-27.282531704573767</v>
      </c>
      <c r="C129">
        <f t="shared" si="17"/>
        <v>-11.820105827179448</v>
      </c>
      <c r="D129">
        <f t="shared" si="18"/>
        <v>-0.42240199347243995</v>
      </c>
      <c r="E129">
        <f t="shared" si="19"/>
        <v>0.91659982315174537</v>
      </c>
      <c r="F129">
        <f t="shared" si="21"/>
        <v>1.0092465902302084</v>
      </c>
      <c r="G129">
        <f t="shared" si="12"/>
        <v>5.820747091939517E-3</v>
      </c>
      <c r="H129">
        <f t="shared" si="22"/>
        <v>2.4361689194048533E-3</v>
      </c>
      <c r="I129">
        <f t="shared" si="23"/>
        <v>-5.2864144469052122E-3</v>
      </c>
      <c r="J129" s="2">
        <f t="shared" si="13"/>
        <v>442025718.98839724</v>
      </c>
      <c r="K129" s="2">
        <f t="shared" si="14"/>
        <v>-881185373.26985383</v>
      </c>
      <c r="L129" s="2">
        <f t="shared" si="20"/>
        <v>-439159654.28145659</v>
      </c>
    </row>
    <row r="130" spans="1:12" x14ac:dyDescent="0.3">
      <c r="A130">
        <f t="shared" si="15"/>
        <v>117</v>
      </c>
      <c r="B130">
        <f t="shared" si="16"/>
        <v>-27.072046709937187</v>
      </c>
      <c r="C130">
        <f t="shared" si="17"/>
        <v>-12.276852035392059</v>
      </c>
      <c r="D130">
        <f t="shared" si="18"/>
        <v>-0.43799549237736379</v>
      </c>
      <c r="E130">
        <f t="shared" si="19"/>
        <v>0.90952835637935958</v>
      </c>
      <c r="F130">
        <f t="shared" si="21"/>
        <v>1.0094958555640674</v>
      </c>
      <c r="G130">
        <f t="shared" si="12"/>
        <v>5.8178729219677721E-3</v>
      </c>
      <c r="H130">
        <f t="shared" si="22"/>
        <v>2.5242323690594739E-3</v>
      </c>
      <c r="I130">
        <f t="shared" si="23"/>
        <v>-5.2417455378106848E-3</v>
      </c>
      <c r="J130" s="2">
        <f t="shared" si="13"/>
        <v>441808404.48196548</v>
      </c>
      <c r="K130" s="2">
        <f t="shared" si="14"/>
        <v>-880967790.43873155</v>
      </c>
      <c r="L130" s="2">
        <f t="shared" si="20"/>
        <v>-439159385.95676607</v>
      </c>
    </row>
    <row r="131" spans="1:12" x14ac:dyDescent="0.3">
      <c r="A131">
        <f t="shared" si="15"/>
        <v>118</v>
      </c>
      <c r="B131">
        <f t="shared" si="16"/>
        <v>-26.853953033250448</v>
      </c>
      <c r="C131">
        <f t="shared" si="17"/>
        <v>-12.729738849858903</v>
      </c>
      <c r="D131">
        <f t="shared" si="18"/>
        <v>-0.45346336932451603</v>
      </c>
      <c r="E131">
        <f t="shared" si="19"/>
        <v>0.90219602680184086</v>
      </c>
      <c r="F131">
        <f t="shared" si="21"/>
        <v>1.0097458581723275</v>
      </c>
      <c r="G131">
        <f t="shared" si="12"/>
        <v>5.8149923885429701E-3</v>
      </c>
      <c r="H131">
        <f t="shared" si="22"/>
        <v>2.6114353624366025E-3</v>
      </c>
      <c r="I131">
        <f t="shared" si="23"/>
        <v>-5.1956271831828243E-3</v>
      </c>
      <c r="J131" s="2">
        <f t="shared" si="13"/>
        <v>441590522.34881401</v>
      </c>
      <c r="K131" s="2">
        <f t="shared" si="14"/>
        <v>-880749671.9452312</v>
      </c>
      <c r="L131" s="2">
        <f t="shared" si="20"/>
        <v>-439159149.59641719</v>
      </c>
    </row>
    <row r="132" spans="1:12" x14ac:dyDescent="0.3">
      <c r="A132">
        <f t="shared" si="15"/>
        <v>119</v>
      </c>
      <c r="B132">
        <f t="shared" si="16"/>
        <v>-26.628325017935925</v>
      </c>
      <c r="C132">
        <f t="shared" si="17"/>
        <v>-13.178641038485898</v>
      </c>
      <c r="D132">
        <f t="shared" si="18"/>
        <v>-0.4688012845348471</v>
      </c>
      <c r="E132">
        <f t="shared" si="19"/>
        <v>0.894605129563673</v>
      </c>
      <c r="F132">
        <f t="shared" si="21"/>
        <v>1.0099965258470738</v>
      </c>
      <c r="G132">
        <f t="shared" si="12"/>
        <v>5.8121063395296119E-3</v>
      </c>
      <c r="H132">
        <f t="shared" si="22"/>
        <v>2.6977547428090535E-3</v>
      </c>
      <c r="I132">
        <f t="shared" si="23"/>
        <v>-5.1480772575449524E-3</v>
      </c>
      <c r="J132" s="2">
        <f t="shared" si="13"/>
        <v>441372136.44104844</v>
      </c>
      <c r="K132" s="2">
        <f t="shared" si="14"/>
        <v>-880531081.61679924</v>
      </c>
      <c r="L132" s="2">
        <f t="shared" si="20"/>
        <v>-439158945.17575079</v>
      </c>
    </row>
    <row r="133" spans="1:12" x14ac:dyDescent="0.3">
      <c r="A133">
        <f t="shared" si="15"/>
        <v>120</v>
      </c>
      <c r="B133">
        <f t="shared" si="16"/>
        <v>-26.395239008157223</v>
      </c>
      <c r="C133">
        <f t="shared" si="17"/>
        <v>-13.623434913537782</v>
      </c>
      <c r="D133">
        <f t="shared" si="18"/>
        <v>-0.48400494220354567</v>
      </c>
      <c r="E133">
        <f t="shared" si="19"/>
        <v>0.88675803105347528</v>
      </c>
      <c r="F133">
        <f t="shared" si="21"/>
        <v>1.010247786295666</v>
      </c>
      <c r="G133">
        <f t="shared" si="12"/>
        <v>5.8092156213066749E-3</v>
      </c>
      <c r="H133">
        <f t="shared" si="22"/>
        <v>2.7831677625825392E-3</v>
      </c>
      <c r="I133">
        <f t="shared" si="23"/>
        <v>-5.0991139759917906E-3</v>
      </c>
      <c r="J133" s="2">
        <f t="shared" si="13"/>
        <v>441153310.57057244</v>
      </c>
      <c r="K133" s="2">
        <f t="shared" si="14"/>
        <v>-880312083.23089051</v>
      </c>
      <c r="L133" s="2">
        <f t="shared" si="20"/>
        <v>-439158772.66031808</v>
      </c>
    </row>
    <row r="134" spans="1:12" x14ac:dyDescent="0.3">
      <c r="A134">
        <f t="shared" si="15"/>
        <v>121</v>
      </c>
      <c r="B134">
        <f t="shared" si="16"/>
        <v>-26.154773313470091</v>
      </c>
      <c r="C134">
        <f t="shared" si="17"/>
        <v>-14.063998361063472</v>
      </c>
      <c r="D134">
        <f t="shared" si="18"/>
        <v>-0.49907009163210447</v>
      </c>
      <c r="E134">
        <f t="shared" si="19"/>
        <v>0.87865716799750271</v>
      </c>
      <c r="F134">
        <f t="shared" si="21"/>
        <v>1.0104995671622372</v>
      </c>
      <c r="G134">
        <f t="shared" si="12"/>
        <v>5.8063210785073878E-3</v>
      </c>
      <c r="H134">
        <f t="shared" si="22"/>
        <v>2.8676520870106041E-3</v>
      </c>
      <c r="I134">
        <f t="shared" si="23"/>
        <v>-5.0487558838374158E-3</v>
      </c>
      <c r="J134" s="2">
        <f t="shared" si="13"/>
        <v>440934108.48950171</v>
      </c>
      <c r="K134" s="2">
        <f t="shared" si="14"/>
        <v>-880092740.49550343</v>
      </c>
      <c r="L134" s="2">
        <f t="shared" si="20"/>
        <v>-439158632.00600171</v>
      </c>
    </row>
    <row r="135" spans="1:12" x14ac:dyDescent="0.3">
      <c r="A135">
        <f t="shared" si="15"/>
        <v>122</v>
      </c>
      <c r="B135">
        <f t="shared" si="16"/>
        <v>-25.907008173152374</v>
      </c>
      <c r="C135">
        <f t="shared" si="17"/>
        <v>-14.500210869427026</v>
      </c>
      <c r="D135">
        <f t="shared" si="18"/>
        <v>-0.51399252833984022</v>
      </c>
      <c r="E135">
        <f t="shared" si="19"/>
        <v>0.8703050465367127</v>
      </c>
      <c r="F135">
        <f t="shared" si="21"/>
        <v>1.010751796049085</v>
      </c>
      <c r="G135">
        <f t="shared" si="12"/>
        <v>5.8034235537631788E-3</v>
      </c>
      <c r="H135">
        <f t="shared" si="22"/>
        <v>2.9511857976266785E-3</v>
      </c>
      <c r="I135">
        <f t="shared" si="23"/>
        <v>-4.9970218462860273E-3</v>
      </c>
      <c r="J135" s="2">
        <f t="shared" si="13"/>
        <v>440714593.87081677</v>
      </c>
      <c r="K135" s="2">
        <f t="shared" si="14"/>
        <v>-879873117.02995443</v>
      </c>
      <c r="L135" s="2">
        <f t="shared" si="20"/>
        <v>-439158523.15913767</v>
      </c>
    </row>
    <row r="136" spans="1:12" x14ac:dyDescent="0.3">
      <c r="A136">
        <f t="shared" si="15"/>
        <v>123</v>
      </c>
      <c r="B136">
        <f t="shared" si="16"/>
        <v>-25.652025720237429</v>
      </c>
      <c r="C136">
        <f t="shared" si="17"/>
        <v>-14.931953556946139</v>
      </c>
      <c r="D136">
        <f t="shared" si="18"/>
        <v>-0.52876809515469703</v>
      </c>
      <c r="E136">
        <f t="shared" si="19"/>
        <v>0.86170424128791168</v>
      </c>
      <c r="F136">
        <f t="shared" si="21"/>
        <v>1.0110044005379513</v>
      </c>
      <c r="G136">
        <f t="shared" si="12"/>
        <v>5.8005238874518717E-3</v>
      </c>
      <c r="H136">
        <f t="shared" si="22"/>
        <v>3.0337473953973258E-3</v>
      </c>
      <c r="I136">
        <f t="shared" si="23"/>
        <v>-4.9439310381334933E-3</v>
      </c>
      <c r="J136" s="2">
        <f t="shared" si="13"/>
        <v>440494830.28925955</v>
      </c>
      <c r="K136" s="2">
        <f t="shared" si="14"/>
        <v>-879653276.34590197</v>
      </c>
      <c r="L136" s="2">
        <f t="shared" si="20"/>
        <v>-439158446.05664241</v>
      </c>
    </row>
    <row r="137" spans="1:12" x14ac:dyDescent="0.3">
      <c r="A137">
        <f t="shared" si="15"/>
        <v>124</v>
      </c>
      <c r="B137">
        <f t="shared" si="16"/>
        <v>-25.3899099452751</v>
      </c>
      <c r="C137">
        <f t="shared" si="17"/>
        <v>-15.359109198640873</v>
      </c>
      <c r="D137">
        <f t="shared" si="18"/>
        <v>-0.54339268328317547</v>
      </c>
      <c r="E137">
        <f t="shared" si="19"/>
        <v>0.85285739438949448</v>
      </c>
      <c r="F137">
        <f t="shared" si="21"/>
        <v>1.0112573082111829</v>
      </c>
      <c r="G137">
        <f t="shared" si="12"/>
        <v>5.7976229174501572E-3</v>
      </c>
      <c r="H137">
        <f t="shared" si="22"/>
        <v>3.1153158036009683E-3</v>
      </c>
      <c r="I137">
        <f t="shared" si="23"/>
        <v>-4.8895029335073847E-3</v>
      </c>
      <c r="J137" s="2">
        <f t="shared" si="13"/>
        <v>440274881.20247704</v>
      </c>
      <c r="K137" s="2">
        <f t="shared" si="14"/>
        <v>-879433281.8286165</v>
      </c>
      <c r="L137" s="2">
        <f t="shared" si="20"/>
        <v>-439158400.62613946</v>
      </c>
    </row>
    <row r="138" spans="1:12" x14ac:dyDescent="0.3">
      <c r="A138">
        <f t="shared" si="15"/>
        <v>125</v>
      </c>
      <c r="B138">
        <f t="shared" si="16"/>
        <v>-25.120746659843977</v>
      </c>
      <c r="C138">
        <f t="shared" si="17"/>
        <v>-15.781562252095911</v>
      </c>
      <c r="D138">
        <f t="shared" si="18"/>
        <v>-0.55786223335924556</v>
      </c>
      <c r="E138">
        <f t="shared" si="19"/>
        <v>0.8437672145322872</v>
      </c>
      <c r="F138">
        <f t="shared" si="21"/>
        <v>1.0115104466727667</v>
      </c>
      <c r="G138">
        <f t="shared" si="12"/>
        <v>5.794721478890443E-3</v>
      </c>
      <c r="H138">
        <f t="shared" si="22"/>
        <v>3.1958703704366271E-3</v>
      </c>
      <c r="I138">
        <f t="shared" si="23"/>
        <v>-4.8337572956530924E-3</v>
      </c>
      <c r="J138" s="2">
        <f t="shared" si="13"/>
        <v>440054809.93242049</v>
      </c>
      <c r="K138" s="2">
        <f t="shared" si="14"/>
        <v>-879213196.71851218</v>
      </c>
      <c r="L138" s="2">
        <f t="shared" si="20"/>
        <v>-439158386.78609169</v>
      </c>
    </row>
    <row r="139" spans="1:12" x14ac:dyDescent="0.3">
      <c r="A139">
        <f t="shared" si="15"/>
        <v>126</v>
      </c>
      <c r="B139">
        <f t="shared" si="16"/>
        <v>-24.844623459838253</v>
      </c>
      <c r="C139">
        <f t="shared" si="17"/>
        <v>-16.199198882440339</v>
      </c>
      <c r="D139">
        <f t="shared" si="18"/>
        <v>-0.57217273647211242</v>
      </c>
      <c r="E139">
        <f t="shared" si="19"/>
        <v>0.83443647597600157</v>
      </c>
      <c r="F139">
        <f t="shared" si="21"/>
        <v>1.0117637435692355</v>
      </c>
      <c r="G139">
        <f t="shared" si="12"/>
        <v>5.7918204039220794E-3</v>
      </c>
      <c r="H139">
        <f t="shared" si="22"/>
        <v>3.2753908713673316E-3</v>
      </c>
      <c r="I139">
        <f t="shared" si="23"/>
        <v>-4.7767141667731878E-3</v>
      </c>
      <c r="J139" s="2">
        <f t="shared" si="13"/>
        <v>439834679.64700079</v>
      </c>
      <c r="K139" s="2">
        <f t="shared" si="14"/>
        <v>-878993084.0929327</v>
      </c>
      <c r="L139" s="2">
        <f t="shared" si="20"/>
        <v>-439158404.44593191</v>
      </c>
    </row>
    <row r="140" spans="1:12" x14ac:dyDescent="0.3">
      <c r="A140">
        <f t="shared" si="15"/>
        <v>127</v>
      </c>
      <c r="B140">
        <f t="shared" si="16"/>
        <v>-24.561629688552117</v>
      </c>
      <c r="C140">
        <f t="shared" si="17"/>
        <v>-16.611906986449544</v>
      </c>
      <c r="D140">
        <f t="shared" si="18"/>
        <v>-0.58632023517271847</v>
      </c>
      <c r="E140">
        <f t="shared" si="19"/>
        <v>0.82486801755180661</v>
      </c>
      <c r="F140">
        <f t="shared" si="21"/>
        <v>1.0120171266104341</v>
      </c>
      <c r="G140">
        <f t="shared" si="12"/>
        <v>5.7889205214770468E-3</v>
      </c>
      <c r="H140">
        <f t="shared" si="22"/>
        <v>3.353857511203115E-3</v>
      </c>
      <c r="I140">
        <f t="shared" si="23"/>
        <v>-4.7183938579271377E-3</v>
      </c>
      <c r="J140" s="2">
        <f t="shared" si="13"/>
        <v>439614553.34200799</v>
      </c>
      <c r="K140" s="2">
        <f t="shared" si="14"/>
        <v>-878773006.84820652</v>
      </c>
      <c r="L140" s="2">
        <f t="shared" si="20"/>
        <v>-439158453.50619853</v>
      </c>
    </row>
    <row r="141" spans="1:12" x14ac:dyDescent="0.3">
      <c r="A141">
        <f t="shared" si="15"/>
        <v>128</v>
      </c>
      <c r="B141">
        <f t="shared" si="16"/>
        <v>-24.271856399584166</v>
      </c>
      <c r="C141">
        <f t="shared" si="17"/>
        <v>-17.01957621577445</v>
      </c>
      <c r="D141">
        <f t="shared" si="18"/>
        <v>-0.600300824458879</v>
      </c>
      <c r="E141">
        <f t="shared" si="19"/>
        <v>0.81506474165152054</v>
      </c>
      <c r="F141">
        <f t="shared" si="21"/>
        <v>1.0122705235901466</v>
      </c>
      <c r="G141">
        <f t="shared" ref="G141:G204" si="24">G*Msun/(F141*AU)^2</f>
        <v>5.7860226570401142E-3</v>
      </c>
      <c r="H141">
        <f t="shared" si="22"/>
        <v>3.4312509259286149E-3</v>
      </c>
      <c r="I141">
        <f t="shared" si="23"/>
        <v>-4.6588169389980942E-3</v>
      </c>
      <c r="J141" s="2">
        <f t="shared" ref="J141:J204" si="25">0.5*(B141*B141+C141*C141)*km*km</f>
        <v>439394493.82329506</v>
      </c>
      <c r="K141" s="2">
        <f t="shared" ref="K141:K204" si="26">-G*Msun/(F141*AU)</f>
        <v>-878553027.68196714</v>
      </c>
      <c r="L141" s="2">
        <f t="shared" si="20"/>
        <v>-439158533.85867208</v>
      </c>
    </row>
    <row r="142" spans="1:12" x14ac:dyDescent="0.3">
      <c r="A142">
        <f t="shared" ref="A142:A205" si="27">A141+dt</f>
        <v>129</v>
      </c>
      <c r="B142">
        <f t="shared" ref="B142:B205" si="28">B141+(H141*dt*day/km)</f>
        <v>-23.975396319583933</v>
      </c>
      <c r="C142">
        <f t="shared" ref="C142:C205" si="29">C141+(I141*dt*day/km)</f>
        <v>-17.422097999303887</v>
      </c>
      <c r="D142">
        <f t="shared" ref="D142:D205" si="30">D141+(B142*dt*day*km/AU)</f>
        <v>-0.61411065273895937</v>
      </c>
      <c r="E142">
        <f t="shared" ref="E142:E205" si="31">E141+(C142*dt*day*km/AU)</f>
        <v>0.80502961320392152</v>
      </c>
      <c r="F142">
        <f t="shared" si="21"/>
        <v>1.0125238624065738</v>
      </c>
      <c r="G142">
        <f t="shared" si="24"/>
        <v>5.7831276324235023E-3</v>
      </c>
      <c r="H142">
        <f t="shared" si="22"/>
        <v>3.5075521842805033E-3</v>
      </c>
      <c r="I142">
        <f t="shared" si="23"/>
        <v>-4.5980042287333024E-3</v>
      </c>
      <c r="J142" s="2">
        <f t="shared" si="25"/>
        <v>439174563.68923366</v>
      </c>
      <c r="K142" s="2">
        <f t="shared" si="26"/>
        <v>-878333209.07574439</v>
      </c>
      <c r="L142" s="2">
        <f t="shared" ref="L142:L205" si="32">J142+K142</f>
        <v>-439158645.38651073</v>
      </c>
    </row>
    <row r="143" spans="1:12" x14ac:dyDescent="0.3">
      <c r="A143">
        <f t="shared" si="27"/>
        <v>130</v>
      </c>
      <c r="B143">
        <f t="shared" si="28"/>
        <v>-23.672343810862095</v>
      </c>
      <c r="C143">
        <f t="shared" si="29"/>
        <v>-17.819365564666445</v>
      </c>
      <c r="D143">
        <f t="shared" si="30"/>
        <v>-0.62774592277401597</v>
      </c>
      <c r="E143">
        <f t="shared" si="31"/>
        <v>0.79476565863867366</v>
      </c>
      <c r="F143">
        <f t="shared" ref="F143:F206" si="33">SQRT(D143*D143+E143*E143)</f>
        <v>1.0127770710826571</v>
      </c>
      <c r="G143">
        <f t="shared" si="24"/>
        <v>5.7802362655461218E-3</v>
      </c>
      <c r="H143">
        <f t="shared" ref="H143:H206" si="34">-G143*D143/F143</f>
        <v>3.5827427890801284E-3</v>
      </c>
      <c r="I143">
        <f t="shared" ref="I143:I206" si="35">-G143*E143/F143</f>
        <v>-4.5359767848644154E-3</v>
      </c>
      <c r="J143" s="2">
        <f t="shared" si="25"/>
        <v>438954825.31344056</v>
      </c>
      <c r="K143" s="2">
        <f t="shared" si="26"/>
        <v>-878113613.27783358</v>
      </c>
      <c r="L143" s="2">
        <f t="shared" si="32"/>
        <v>-439158787.96439302</v>
      </c>
    </row>
    <row r="144" spans="1:12" x14ac:dyDescent="0.3">
      <c r="A144">
        <f t="shared" si="27"/>
        <v>131</v>
      </c>
      <c r="B144">
        <f t="shared" si="28"/>
        <v>-23.362794833885573</v>
      </c>
      <c r="C144">
        <f t="shared" si="29"/>
        <v>-18.211273958878731</v>
      </c>
      <c r="D144">
        <f t="shared" si="30"/>
        <v>-0.64120289259833407</v>
      </c>
      <c r="E144">
        <f t="shared" si="31"/>
        <v>0.78427596483835949</v>
      </c>
      <c r="F144">
        <f t="shared" si="33"/>
        <v>1.0130300777862473</v>
      </c>
      <c r="G144">
        <f t="shared" si="24"/>
        <v>5.7773493702173257E-3</v>
      </c>
      <c r="H144">
        <f t="shared" si="34"/>
        <v>3.6568046783268015E-3</v>
      </c>
      <c r="I144">
        <f t="shared" si="35"/>
        <v>-4.4727558943136779E-3</v>
      </c>
      <c r="J144" s="2">
        <f t="shared" si="25"/>
        <v>438735340.82778245</v>
      </c>
      <c r="K144" s="2">
        <f t="shared" si="26"/>
        <v>-877894302.28643775</v>
      </c>
      <c r="L144" s="2">
        <f t="shared" si="32"/>
        <v>-439158961.4586553</v>
      </c>
    </row>
    <row r="145" spans="1:12" x14ac:dyDescent="0.3">
      <c r="A145">
        <f t="shared" si="27"/>
        <v>132</v>
      </c>
      <c r="B145">
        <f t="shared" si="28"/>
        <v>-23.046846909678138</v>
      </c>
      <c r="C145">
        <f t="shared" si="29"/>
        <v>-18.597720068147432</v>
      </c>
      <c r="D145">
        <f t="shared" si="30"/>
        <v>-0.65447787641830868</v>
      </c>
      <c r="E145">
        <f t="shared" si="31"/>
        <v>0.77356367807910653</v>
      </c>
      <c r="F145">
        <f t="shared" si="33"/>
        <v>1.0132828108501073</v>
      </c>
      <c r="G145">
        <f t="shared" si="24"/>
        <v>5.7744677559252843E-3</v>
      </c>
      <c r="H145">
        <f t="shared" si="34"/>
        <v>3.7297202260574364E-3</v>
      </c>
      <c r="I145">
        <f t="shared" si="35"/>
        <v>-4.4083630634918058E-3</v>
      </c>
      <c r="J145" s="2">
        <f t="shared" si="25"/>
        <v>438516172.10565722</v>
      </c>
      <c r="K145" s="2">
        <f t="shared" si="26"/>
        <v>-877675337.83309245</v>
      </c>
      <c r="L145" s="2">
        <f t="shared" si="32"/>
        <v>-439159165.72743523</v>
      </c>
    </row>
    <row r="146" spans="1:12" x14ac:dyDescent="0.3">
      <c r="A146">
        <f t="shared" si="27"/>
        <v>133</v>
      </c>
      <c r="B146">
        <f t="shared" si="28"/>
        <v>-22.724599082146774</v>
      </c>
      <c r="C146">
        <f t="shared" si="29"/>
        <v>-18.978602636833124</v>
      </c>
      <c r="D146">
        <f t="shared" si="30"/>
        <v>-0.66756724548962521</v>
      </c>
      <c r="E146">
        <f t="shared" si="31"/>
        <v>0.76263200296029066</v>
      </c>
      <c r="F146">
        <f t="shared" si="33"/>
        <v>1.0135351987917489</v>
      </c>
      <c r="G146">
        <f t="shared" si="24"/>
        <v>5.7715922276299252E-3</v>
      </c>
      <c r="H146">
        <f t="shared" si="34"/>
        <v>3.8014722429782133E-3</v>
      </c>
      <c r="I146">
        <f t="shared" si="35"/>
        <v>-4.3428200086930106E-3</v>
      </c>
      <c r="J146" s="2">
        <f t="shared" si="25"/>
        <v>438297380.74555767</v>
      </c>
      <c r="K146" s="2">
        <f t="shared" si="26"/>
        <v>-877456781.36637139</v>
      </c>
      <c r="L146" s="2">
        <f t="shared" si="32"/>
        <v>-439159400.62081373</v>
      </c>
    </row>
    <row r="147" spans="1:12" x14ac:dyDescent="0.3">
      <c r="A147">
        <f t="shared" si="27"/>
        <v>134</v>
      </c>
      <c r="B147">
        <f t="shared" si="28"/>
        <v>-22.396151880353457</v>
      </c>
      <c r="C147">
        <f t="shared" si="29"/>
        <v>-19.353822285584201</v>
      </c>
      <c r="D147">
        <f t="shared" si="30"/>
        <v>-0.68046742897270884</v>
      </c>
      <c r="E147">
        <f t="shared" si="31"/>
        <v>0.75148420132379412</v>
      </c>
      <c r="F147">
        <f t="shared" si="33"/>
        <v>1.0137871703330976</v>
      </c>
      <c r="G147">
        <f t="shared" si="24"/>
        <v>5.7687235855604976E-3</v>
      </c>
      <c r="H147">
        <f t="shared" si="34"/>
        <v>3.8720439768741696E-3</v>
      </c>
      <c r="I147">
        <f t="shared" si="35"/>
        <v>-4.2761486465924493E-3</v>
      </c>
      <c r="J147" s="2">
        <f t="shared" si="25"/>
        <v>438079028.05491769</v>
      </c>
      <c r="K147" s="2">
        <f t="shared" si="26"/>
        <v>-877238694.03587663</v>
      </c>
      <c r="L147" s="2">
        <f t="shared" si="32"/>
        <v>-439159665.98095894</v>
      </c>
    </row>
    <row r="148" spans="1:12" x14ac:dyDescent="0.3">
      <c r="A148">
        <f t="shared" si="27"/>
        <v>135</v>
      </c>
      <c r="B148">
        <f t="shared" si="28"/>
        <v>-22.061607280751531</v>
      </c>
      <c r="C148">
        <f t="shared" si="29"/>
        <v>-19.723281528649789</v>
      </c>
      <c r="D148">
        <f t="shared" si="30"/>
        <v>-0.69317491476642168</v>
      </c>
      <c r="E148">
        <f t="shared" si="31"/>
        <v>0.74012359116329185</v>
      </c>
      <c r="F148">
        <f t="shared" si="33"/>
        <v>1.01403865441998</v>
      </c>
      <c r="G148">
        <f t="shared" si="24"/>
        <v>5.7658626250177217E-3</v>
      </c>
      <c r="H148">
        <f t="shared" si="34"/>
        <v>3.941419112802616E-3</v>
      </c>
      <c r="I148">
        <f t="shared" si="35"/>
        <v>-4.20837108485106E-3</v>
      </c>
      <c r="J148" s="2">
        <f t="shared" si="25"/>
        <v>437861175.03424346</v>
      </c>
      <c r="K148" s="2">
        <f t="shared" si="26"/>
        <v>-877021136.67651367</v>
      </c>
      <c r="L148" s="2">
        <f t="shared" si="32"/>
        <v>-439159961.64227021</v>
      </c>
    </row>
    <row r="149" spans="1:12" x14ac:dyDescent="0.3">
      <c r="A149">
        <f t="shared" si="27"/>
        <v>136</v>
      </c>
      <c r="B149">
        <f t="shared" si="28"/>
        <v>-21.721068669405383</v>
      </c>
      <c r="C149">
        <f t="shared" si="29"/>
        <v>-20.086884790380921</v>
      </c>
      <c r="D149">
        <f t="shared" si="30"/>
        <v>-0.70568625031999921</v>
      </c>
      <c r="E149">
        <f t="shared" si="31"/>
        <v>0.7285535455240324</v>
      </c>
      <c r="F149">
        <f t="shared" si="33"/>
        <v>1.0142895802414313</v>
      </c>
      <c r="G149">
        <f t="shared" si="24"/>
        <v>5.7630101361805589E-3</v>
      </c>
      <c r="H149">
        <f t="shared" si="34"/>
        <v>4.0095817730764509E-3</v>
      </c>
      <c r="I149">
        <f t="shared" si="35"/>
        <v>-4.139509612832536E-3</v>
      </c>
      <c r="J149" s="2">
        <f t="shared" si="25"/>
        <v>437643882.36153024</v>
      </c>
      <c r="K149" s="2">
        <f t="shared" si="26"/>
        <v>-876804169.79305398</v>
      </c>
      <c r="L149" s="2">
        <f t="shared" si="32"/>
        <v>-439160287.43152374</v>
      </c>
    </row>
    <row r="150" spans="1:12" x14ac:dyDescent="0.3">
      <c r="A150">
        <f t="shared" si="27"/>
        <v>137</v>
      </c>
      <c r="B150">
        <f t="shared" si="28"/>
        <v>-21.374640804211577</v>
      </c>
      <c r="C150">
        <f t="shared" si="29"/>
        <v>-20.444538420929653</v>
      </c>
      <c r="D150">
        <f t="shared" si="30"/>
        <v>-0.71799804342322504</v>
      </c>
      <c r="E150">
        <f t="shared" si="31"/>
        <v>0.71677749139357694</v>
      </c>
      <c r="F150">
        <f t="shared" si="33"/>
        <v>1.014539877248819</v>
      </c>
      <c r="G150">
        <f t="shared" si="24"/>
        <v>5.7601669039175525E-3</v>
      </c>
      <c r="H150">
        <f t="shared" si="34"/>
        <v>4.0765165170434233E-3</v>
      </c>
      <c r="I150">
        <f t="shared" si="35"/>
        <v>-4.0695866924368709E-3</v>
      </c>
      <c r="J150" s="2">
        <f t="shared" si="25"/>
        <v>437427210.37696767</v>
      </c>
      <c r="K150" s="2">
        <f t="shared" si="26"/>
        <v>-876587853.54498363</v>
      </c>
      <c r="L150" s="2">
        <f t="shared" si="32"/>
        <v>-439160643.16801596</v>
      </c>
    </row>
    <row r="151" spans="1:12" x14ac:dyDescent="0.3">
      <c r="A151">
        <f t="shared" si="27"/>
        <v>138</v>
      </c>
      <c r="B151">
        <f t="shared" si="28"/>
        <v>-21.022429777139024</v>
      </c>
      <c r="C151">
        <f t="shared" si="29"/>
        <v>-20.796150711156198</v>
      </c>
      <c r="D151">
        <f t="shared" si="30"/>
        <v>-0.73010696297485711</v>
      </c>
      <c r="E151">
        <f t="shared" si="31"/>
        <v>0.704798908583951</v>
      </c>
      <c r="F151">
        <f t="shared" si="33"/>
        <v>1.0147894751747764</v>
      </c>
      <c r="G151">
        <f t="shared" si="24"/>
        <v>5.7573337076027931E-3</v>
      </c>
      <c r="H151">
        <f t="shared" si="34"/>
        <v>4.1422083406675945E-3</v>
      </c>
      <c r="I151">
        <f t="shared" si="35"/>
        <v>-3.9986249490547542E-3</v>
      </c>
      <c r="J151" s="2">
        <f t="shared" si="25"/>
        <v>437211219.06793201</v>
      </c>
      <c r="K151" s="2">
        <f t="shared" si="26"/>
        <v>-876372247.7316432</v>
      </c>
      <c r="L151" s="2">
        <f t="shared" si="32"/>
        <v>-439161028.66371119</v>
      </c>
    </row>
    <row r="152" spans="1:12" x14ac:dyDescent="0.3">
      <c r="A152">
        <f t="shared" si="27"/>
        <v>139</v>
      </c>
      <c r="B152">
        <f t="shared" si="28"/>
        <v>-20.664542976505345</v>
      </c>
      <c r="C152">
        <f t="shared" si="29"/>
        <v>-21.14163190675453</v>
      </c>
      <c r="D152">
        <f t="shared" si="30"/>
        <v>-0.74200973972932416</v>
      </c>
      <c r="E152">
        <f t="shared" si="31"/>
        <v>0.69262132860566039</v>
      </c>
      <c r="F152">
        <f t="shared" si="33"/>
        <v>1.0150383040519455</v>
      </c>
      <c r="G152">
        <f t="shared" si="24"/>
        <v>5.7545113209364297E-3</v>
      </c>
      <c r="H152">
        <f t="shared" si="34"/>
        <v>4.206642675919128E-3</v>
      </c>
      <c r="I152">
        <f t="shared" si="35"/>
        <v>-3.9266471626467131E-3</v>
      </c>
      <c r="J152" s="2">
        <f t="shared" si="25"/>
        <v>436995968.05426878</v>
      </c>
      <c r="K152" s="2">
        <f t="shared" si="26"/>
        <v>-876157411.77765524</v>
      </c>
      <c r="L152" s="2">
        <f t="shared" si="32"/>
        <v>-439161443.72338647</v>
      </c>
    </row>
    <row r="153" spans="1:12" x14ac:dyDescent="0.3">
      <c r="A153">
        <f t="shared" si="27"/>
        <v>140</v>
      </c>
      <c r="B153">
        <f t="shared" si="28"/>
        <v>-20.301089049305933</v>
      </c>
      <c r="C153">
        <f t="shared" si="29"/>
        <v>-21.480894221607205</v>
      </c>
      <c r="D153">
        <f t="shared" si="30"/>
        <v>-0.75370316702172435</v>
      </c>
      <c r="E153">
        <f t="shared" si="31"/>
        <v>0.68024833353401459</v>
      </c>
      <c r="F153">
        <f t="shared" si="33"/>
        <v>1.0152862942315242</v>
      </c>
      <c r="G153">
        <f t="shared" si="24"/>
        <v>5.7517005117697527E-3</v>
      </c>
      <c r="H153">
        <f t="shared" si="34"/>
        <v>4.2698053899787721E-3</v>
      </c>
      <c r="I153">
        <f t="shared" si="35"/>
        <v>-3.8536762589507527E-3</v>
      </c>
      <c r="J153" s="2">
        <f t="shared" si="25"/>
        <v>436781516.57386357</v>
      </c>
      <c r="K153" s="2">
        <f t="shared" si="26"/>
        <v>-875943404.71864104</v>
      </c>
      <c r="L153" s="2">
        <f t="shared" si="32"/>
        <v>-439161888.14477748</v>
      </c>
    </row>
    <row r="154" spans="1:12" x14ac:dyDescent="0.3">
      <c r="A154">
        <f t="shared" si="27"/>
        <v>141</v>
      </c>
      <c r="B154">
        <f t="shared" si="28"/>
        <v>-19.932177863611766</v>
      </c>
      <c r="C154">
        <f t="shared" si="29"/>
        <v>-21.813851850380551</v>
      </c>
      <c r="D154">
        <f t="shared" si="30"/>
        <v>-0.76518410147116478</v>
      </c>
      <c r="E154">
        <f t="shared" si="31"/>
        <v>0.66768355486819542</v>
      </c>
      <c r="F154">
        <f t="shared" si="33"/>
        <v>1.015533376401615</v>
      </c>
      <c r="G154">
        <f t="shared" si="24"/>
        <v>5.74890204193479E-3</v>
      </c>
      <c r="H154">
        <f t="shared" si="34"/>
        <v>4.3316827842632593E-3</v>
      </c>
      <c r="I154">
        <f t="shared" si="35"/>
        <v>-3.7797353008219097E-3</v>
      </c>
      <c r="J154" s="2">
        <f t="shared" si="25"/>
        <v>436567923.46850294</v>
      </c>
      <c r="K154" s="2">
        <f t="shared" si="26"/>
        <v>-875730285.18722653</v>
      </c>
      <c r="L154" s="2">
        <f t="shared" si="32"/>
        <v>-439162361.7187236</v>
      </c>
    </row>
    <row r="155" spans="1:12" x14ac:dyDescent="0.3">
      <c r="A155">
        <f t="shared" si="27"/>
        <v>142</v>
      </c>
      <c r="B155">
        <f t="shared" si="28"/>
        <v>-19.557920471051421</v>
      </c>
      <c r="C155">
        <f t="shared" si="29"/>
        <v>-22.140420980371566</v>
      </c>
      <c r="D155">
        <f t="shared" si="30"/>
        <v>-0.77644946366249035</v>
      </c>
      <c r="E155">
        <f t="shared" si="31"/>
        <v>0.65493067238350144</v>
      </c>
      <c r="F155">
        <f t="shared" si="33"/>
        <v>1.01577948160537</v>
      </c>
      <c r="G155">
        <f t="shared" si="24"/>
        <v>5.7461166670784531E-3</v>
      </c>
      <c r="H155">
        <f t="shared" si="34"/>
        <v>4.3922615932780575E-3</v>
      </c>
      <c r="I155">
        <f t="shared" si="35"/>
        <v>-3.7048474797069975E-3</v>
      </c>
      <c r="J155" s="2">
        <f t="shared" si="25"/>
        <v>436355247.17002487</v>
      </c>
      <c r="K155" s="2">
        <f t="shared" si="26"/>
        <v>-875518111.39933908</v>
      </c>
      <c r="L155" s="2">
        <f t="shared" si="32"/>
        <v>-439162864.22931421</v>
      </c>
    </row>
    <row r="156" spans="1:12" x14ac:dyDescent="0.3">
      <c r="A156">
        <f t="shared" si="27"/>
        <v>143</v>
      </c>
      <c r="B156">
        <f t="shared" si="28"/>
        <v>-19.178429069392198</v>
      </c>
      <c r="C156">
        <f t="shared" si="29"/>
        <v>-22.460519802618251</v>
      </c>
      <c r="D156">
        <f t="shared" si="30"/>
        <v>-0.78749623880646025</v>
      </c>
      <c r="E156">
        <f t="shared" si="31"/>
        <v>0.64199341297719337</v>
      </c>
      <c r="F156">
        <f t="shared" si="33"/>
        <v>1.0160245412589337</v>
      </c>
      <c r="G156">
        <f t="shared" si="24"/>
        <v>5.743345136501119E-3</v>
      </c>
      <c r="H156">
        <f t="shared" si="34"/>
        <v>4.4515289833037168E-3</v>
      </c>
      <c r="I156">
        <f t="shared" si="35"/>
        <v>-3.6290361072574113E-3</v>
      </c>
      <c r="J156" s="2">
        <f t="shared" si="25"/>
        <v>436143545.68675715</v>
      </c>
      <c r="K156" s="2">
        <f t="shared" si="26"/>
        <v>-875306941.14079165</v>
      </c>
      <c r="L156" s="2">
        <f t="shared" si="32"/>
        <v>-439163395.45403451</v>
      </c>
    </row>
    <row r="157" spans="1:12" x14ac:dyDescent="0.3">
      <c r="A157">
        <f t="shared" si="27"/>
        <v>144</v>
      </c>
      <c r="B157">
        <f t="shared" si="28"/>
        <v>-18.793816965234758</v>
      </c>
      <c r="C157">
        <f t="shared" si="29"/>
        <v>-22.77406852228529</v>
      </c>
      <c r="D157">
        <f t="shared" si="30"/>
        <v>-0.79832147737843551</v>
      </c>
      <c r="E157">
        <f t="shared" si="31"/>
        <v>0.628875549508357</v>
      </c>
      <c r="F157">
        <f t="shared" si="33"/>
        <v>1.0162684871691761</v>
      </c>
      <c r="G157">
        <f t="shared" si="24"/>
        <v>5.7405881929996896E-3</v>
      </c>
      <c r="H157">
        <f t="shared" si="34"/>
        <v>4.5094725509222848E-3</v>
      </c>
      <c r="I157">
        <f t="shared" si="35"/>
        <v>-3.5523246070827911E-3</v>
      </c>
      <c r="J157" s="2">
        <f t="shared" si="25"/>
        <v>435932876.59024572</v>
      </c>
      <c r="K157" s="2">
        <f t="shared" si="26"/>
        <v>-875096831.75415432</v>
      </c>
      <c r="L157" s="2">
        <f t="shared" si="32"/>
        <v>-439163955.1639086</v>
      </c>
    </row>
    <row r="158" spans="1:12" x14ac:dyDescent="0.3">
      <c r="A158">
        <f t="shared" si="27"/>
        <v>145</v>
      </c>
      <c r="B158">
        <f t="shared" si="28"/>
        <v>-18.404198536835072</v>
      </c>
      <c r="C158">
        <f t="shared" si="29"/>
        <v>-23.080989368337242</v>
      </c>
      <c r="D158">
        <f t="shared" si="30"/>
        <v>-0.80892229573565255</v>
      </c>
      <c r="E158">
        <f t="shared" si="31"/>
        <v>0.61558089963219476</v>
      </c>
      <c r="F158">
        <f t="shared" si="33"/>
        <v>1.0165112515512165</v>
      </c>
      <c r="G158">
        <f t="shared" si="24"/>
        <v>5.7378465727150425E-3</v>
      </c>
      <c r="H158">
        <f t="shared" si="34"/>
        <v>4.5660803213900675E-3</v>
      </c>
      <c r="I158">
        <f t="shared" si="35"/>
        <v>-3.4747365066479714E-3</v>
      </c>
      <c r="J158" s="2">
        <f t="shared" si="25"/>
        <v>435723297.00226957</v>
      </c>
      <c r="K158" s="2">
        <f t="shared" si="26"/>
        <v>-874887840.12591398</v>
      </c>
      <c r="L158" s="2">
        <f t="shared" si="32"/>
        <v>-439164543.12364441</v>
      </c>
    </row>
    <row r="159" spans="1:12" x14ac:dyDescent="0.3">
      <c r="A159">
        <f t="shared" si="27"/>
        <v>146</v>
      </c>
      <c r="B159">
        <f t="shared" si="28"/>
        <v>-18.009689197066969</v>
      </c>
      <c r="C159">
        <f t="shared" si="29"/>
        <v>-23.381206602511625</v>
      </c>
      <c r="D159">
        <f t="shared" si="30"/>
        <v>-0.81929587671316317</v>
      </c>
      <c r="E159">
        <f t="shared" si="31"/>
        <v>0.60211332462914802</v>
      </c>
      <c r="F159">
        <f t="shared" si="33"/>
        <v>1.0167527670457339</v>
      </c>
      <c r="G159">
        <f t="shared" si="24"/>
        <v>5.7351210049838763E-3</v>
      </c>
      <c r="H159">
        <f t="shared" si="34"/>
        <v>4.6213407468631857E-3</v>
      </c>
      <c r="I159">
        <f t="shared" si="35"/>
        <v>-3.3962954293154891E-3</v>
      </c>
      <c r="J159" s="2">
        <f t="shared" si="25"/>
        <v>435514863.582142</v>
      </c>
      <c r="K159" s="2">
        <f t="shared" si="26"/>
        <v>-874680022.67391992</v>
      </c>
      <c r="L159" s="2">
        <f t="shared" si="32"/>
        <v>-439165159.09177792</v>
      </c>
    </row>
    <row r="160" spans="1:12" x14ac:dyDescent="0.3">
      <c r="A160">
        <f t="shared" si="27"/>
        <v>147</v>
      </c>
      <c r="B160">
        <f t="shared" si="28"/>
        <v>-17.610405356537989</v>
      </c>
      <c r="C160">
        <f t="shared" si="29"/>
        <v>-23.674646527604484</v>
      </c>
      <c r="D160">
        <f t="shared" si="30"/>
        <v>-0.82943947019852904</v>
      </c>
      <c r="E160">
        <f t="shared" si="31"/>
        <v>0.58847672822924779</v>
      </c>
      <c r="F160">
        <f t="shared" si="33"/>
        <v>1.0169929667360618</v>
      </c>
      <c r="G160">
        <f t="shared" si="24"/>
        <v>5.7324122121948711E-3</v>
      </c>
      <c r="H160">
        <f t="shared" si="34"/>
        <v>4.67524270448221E-3</v>
      </c>
      <c r="I160">
        <f t="shared" si="35"/>
        <v>-3.3170250865356401E-3</v>
      </c>
      <c r="J160" s="2">
        <f t="shared" si="25"/>
        <v>435307632.5142985</v>
      </c>
      <c r="K160" s="2">
        <f t="shared" si="26"/>
        <v>-874473435.335114</v>
      </c>
      <c r="L160" s="2">
        <f t="shared" si="32"/>
        <v>-439165802.8208155</v>
      </c>
    </row>
    <row r="161" spans="1:12" x14ac:dyDescent="0.3">
      <c r="A161">
        <f t="shared" si="27"/>
        <v>148</v>
      </c>
      <c r="B161">
        <f t="shared" si="28"/>
        <v>-17.206464386870724</v>
      </c>
      <c r="C161">
        <f t="shared" si="29"/>
        <v>-23.961237495081164</v>
      </c>
      <c r="D161">
        <f t="shared" si="30"/>
        <v>-0.83935039368536657</v>
      </c>
      <c r="E161">
        <f t="shared" si="31"/>
        <v>0.57467505543208108</v>
      </c>
      <c r="F161">
        <f t="shared" si="33"/>
        <v>1.0172317841650669</v>
      </c>
      <c r="G161">
        <f t="shared" si="24"/>
        <v>5.7297209096491396E-3</v>
      </c>
      <c r="H161">
        <f t="shared" si="34"/>
        <v>4.727775494322229E-3</v>
      </c>
      <c r="I161">
        <f t="shared" si="35"/>
        <v>-3.23694927018586E-3</v>
      </c>
      <c r="J161" s="2">
        <f t="shared" si="25"/>
        <v>435101659.496167</v>
      </c>
      <c r="K161" s="2">
        <f t="shared" si="26"/>
        <v>-874268133.55354273</v>
      </c>
      <c r="L161" s="2">
        <f t="shared" si="32"/>
        <v>-439166474.05737573</v>
      </c>
    </row>
    <row r="162" spans="1:12" x14ac:dyDescent="0.3">
      <c r="A162">
        <f t="shared" si="27"/>
        <v>149</v>
      </c>
      <c r="B162">
        <f t="shared" si="28"/>
        <v>-16.797984584161284</v>
      </c>
      <c r="C162">
        <f t="shared" si="29"/>
        <v>-24.240909912025224</v>
      </c>
      <c r="D162">
        <f t="shared" si="30"/>
        <v>-0.84902603280584343</v>
      </c>
      <c r="E162">
        <f t="shared" si="31"/>
        <v>0.56071229132275457</v>
      </c>
      <c r="F162">
        <f t="shared" si="33"/>
        <v>1.017469153351807</v>
      </c>
      <c r="G162">
        <f t="shared" si="24"/>
        <v>5.727047805424915E-3</v>
      </c>
      <c r="H162">
        <f t="shared" si="34"/>
        <v>4.7789288372146518E-3</v>
      </c>
      <c r="I162">
        <f t="shared" si="35"/>
        <v>-3.1560918450609992E-3</v>
      </c>
      <c r="J162" s="2">
        <f t="shared" si="25"/>
        <v>434896999.72632146</v>
      </c>
      <c r="K162" s="2">
        <f t="shared" si="26"/>
        <v>-874064172.26865196</v>
      </c>
      <c r="L162" s="2">
        <f t="shared" si="32"/>
        <v>-439167172.5423305</v>
      </c>
    </row>
    <row r="163" spans="1:12" x14ac:dyDescent="0.3">
      <c r="A163">
        <f t="shared" si="27"/>
        <v>150</v>
      </c>
      <c r="B163">
        <f t="shared" si="28"/>
        <v>-16.385085132625939</v>
      </c>
      <c r="C163">
        <f t="shared" si="29"/>
        <v>-24.513596247438493</v>
      </c>
      <c r="D163">
        <f t="shared" si="30"/>
        <v>-0.85846384184223601</v>
      </c>
      <c r="E163">
        <f t="shared" si="31"/>
        <v>0.54659245988423</v>
      </c>
      <c r="F163">
        <f t="shared" si="33"/>
        <v>1.0177050088079675</v>
      </c>
      <c r="G163">
        <f t="shared" si="24"/>
        <v>5.7243936002464363E-3</v>
      </c>
      <c r="H163">
        <f t="shared" si="34"/>
        <v>4.8286928724470199E-3</v>
      </c>
      <c r="I163">
        <f t="shared" si="35"/>
        <v>-3.0744767415158145E-3</v>
      </c>
      <c r="J163" s="2">
        <f t="shared" si="25"/>
        <v>434693707.89291507</v>
      </c>
      <c r="K163" s="2">
        <f t="shared" si="26"/>
        <v>-873861605.90386081</v>
      </c>
      <c r="L163" s="2">
        <f t="shared" si="32"/>
        <v>-439167898.01094574</v>
      </c>
    </row>
    <row r="164" spans="1:12" x14ac:dyDescent="0.3">
      <c r="A164">
        <f t="shared" si="27"/>
        <v>151</v>
      </c>
      <c r="B164">
        <f t="shared" si="28"/>
        <v>-15.967886068446516</v>
      </c>
      <c r="C164">
        <f t="shared" si="29"/>
        <v>-24.779231037905458</v>
      </c>
      <c r="D164">
        <f t="shared" si="30"/>
        <v>-0.86766134421766117</v>
      </c>
      <c r="E164">
        <f t="shared" si="31"/>
        <v>0.53231962280639644</v>
      </c>
      <c r="F164">
        <f t="shared" si="33"/>
        <v>1.0179392855540761</v>
      </c>
      <c r="G164">
        <f t="shared" si="24"/>
        <v>5.7217589873569492E-3</v>
      </c>
      <c r="H164">
        <f t="shared" si="34"/>
        <v>4.8770581553470088E-3</v>
      </c>
      <c r="I164">
        <f t="shared" si="35"/>
        <v>-2.9921279482607783E-3</v>
      </c>
      <c r="J164" s="2">
        <f t="shared" si="25"/>
        <v>434491838.16239274</v>
      </c>
      <c r="K164" s="2">
        <f t="shared" si="26"/>
        <v>-873660488.35541201</v>
      </c>
      <c r="L164" s="2">
        <f t="shared" si="32"/>
        <v>-439168650.19301927</v>
      </c>
    </row>
    <row r="165" spans="1:12" x14ac:dyDescent="0.3">
      <c r="A165">
        <f t="shared" si="27"/>
        <v>152</v>
      </c>
      <c r="B165">
        <f t="shared" si="28"/>
        <v>-15.546508243824535</v>
      </c>
      <c r="C165">
        <f t="shared" si="29"/>
        <v>-25.037750892635188</v>
      </c>
      <c r="D165">
        <f t="shared" si="30"/>
        <v>-0.87661613296610408</v>
      </c>
      <c r="E165">
        <f t="shared" si="31"/>
        <v>0.51789787829223854</v>
      </c>
      <c r="F165">
        <f t="shared" si="33"/>
        <v>1.0181719191354908</v>
      </c>
      <c r="G165">
        <f t="shared" si="24"/>
        <v>5.7191446523958116E-3</v>
      </c>
      <c r="H165">
        <f t="shared" si="34"/>
        <v>4.9240156547568576E-3</v>
      </c>
      <c r="I165">
        <f t="shared" si="35"/>
        <v>-2.9090695053121387E-3</v>
      </c>
      <c r="J165" s="2">
        <f t="shared" si="25"/>
        <v>434291444.1684792</v>
      </c>
      <c r="K165" s="2">
        <f t="shared" si="26"/>
        <v>-873460872.98149836</v>
      </c>
      <c r="L165" s="2">
        <f t="shared" si="32"/>
        <v>-439169428.81301916</v>
      </c>
    </row>
    <row r="166" spans="1:12" x14ac:dyDescent="0.3">
      <c r="A166">
        <f t="shared" si="27"/>
        <v>153</v>
      </c>
      <c r="B166">
        <f t="shared" si="28"/>
        <v>-15.121073291253543</v>
      </c>
      <c r="C166">
        <f t="shared" si="29"/>
        <v>-25.289094497894158</v>
      </c>
      <c r="D166">
        <f t="shared" si="30"/>
        <v>-0.88532587118186612</v>
      </c>
      <c r="E166">
        <f t="shared" si="31"/>
        <v>0.5033313598614515</v>
      </c>
      <c r="F166">
        <f t="shared" si="33"/>
        <v>1.0184028456381631</v>
      </c>
      <c r="G166">
        <f t="shared" si="24"/>
        <v>5.7165512732795971E-3</v>
      </c>
      <c r="H166">
        <f t="shared" si="34"/>
        <v>4.9695567504042838E-3</v>
      </c>
      <c r="I166">
        <f t="shared" si="35"/>
        <v>-2.8253254970968911E-3</v>
      </c>
      <c r="J166" s="2">
        <f t="shared" si="25"/>
        <v>434092579.00144088</v>
      </c>
      <c r="K166" s="2">
        <f t="shared" si="26"/>
        <v>-873262812.59166086</v>
      </c>
      <c r="L166" s="2">
        <f t="shared" si="32"/>
        <v>-439170233.59021997</v>
      </c>
    </row>
    <row r="167" spans="1:12" x14ac:dyDescent="0.3">
      <c r="A167">
        <f t="shared" si="27"/>
        <v>154</v>
      </c>
      <c r="B167">
        <f t="shared" si="28"/>
        <v>-14.691703588018614</v>
      </c>
      <c r="C167">
        <f t="shared" si="29"/>
        <v>-25.53320262084333</v>
      </c>
      <c r="D167">
        <f t="shared" si="30"/>
        <v>-0.89378829244856484</v>
      </c>
      <c r="E167">
        <f t="shared" si="31"/>
        <v>0.48862423515184572</v>
      </c>
      <c r="F167">
        <f t="shared" si="33"/>
        <v>1.0186320017041717</v>
      </c>
      <c r="G167">
        <f t="shared" si="24"/>
        <v>5.7139795200871878E-3</v>
      </c>
      <c r="H167">
        <f t="shared" si="34"/>
        <v>5.0136732301759978E-3</v>
      </c>
      <c r="I167">
        <f t="shared" si="35"/>
        <v>-2.7409200457131863E-3</v>
      </c>
      <c r="J167" s="2">
        <f t="shared" si="25"/>
        <v>433895295.1976198</v>
      </c>
      <c r="K167" s="2">
        <f t="shared" si="26"/>
        <v>-873066359.43645823</v>
      </c>
      <c r="L167" s="2">
        <f t="shared" si="32"/>
        <v>-439171064.23883843</v>
      </c>
    </row>
    <row r="168" spans="1:12" x14ac:dyDescent="0.3">
      <c r="A168">
        <f t="shared" si="27"/>
        <v>155</v>
      </c>
      <c r="B168">
        <f t="shared" si="28"/>
        <v>-14.258522220931408</v>
      </c>
      <c r="C168">
        <f t="shared" si="29"/>
        <v>-25.77001811279295</v>
      </c>
      <c r="D168">
        <f t="shared" si="30"/>
        <v>-0.90200120124782135</v>
      </c>
      <c r="E168">
        <f t="shared" si="31"/>
        <v>0.47378070471887701</v>
      </c>
      <c r="F168">
        <f t="shared" si="33"/>
        <v>1.0188593245470292</v>
      </c>
      <c r="G168">
        <f t="shared" si="24"/>
        <v>5.7114300549487461E-3</v>
      </c>
      <c r="H168">
        <f t="shared" si="34"/>
        <v>5.0563572872997569E-3</v>
      </c>
      <c r="I168">
        <f t="shared" si="35"/>
        <v>-2.6558773043464327E-3</v>
      </c>
      <c r="J168" s="2">
        <f t="shared" si="25"/>
        <v>433699644.72923571</v>
      </c>
      <c r="K168" s="2">
        <f t="shared" si="26"/>
        <v>-872871565.19740212</v>
      </c>
      <c r="L168" s="2">
        <f t="shared" si="32"/>
        <v>-439171920.46816641</v>
      </c>
    </row>
    <row r="169" spans="1:12" x14ac:dyDescent="0.3">
      <c r="A169">
        <f t="shared" si="27"/>
        <v>156</v>
      </c>
      <c r="B169">
        <f t="shared" si="28"/>
        <v>-13.821652951308709</v>
      </c>
      <c r="C169">
        <f t="shared" si="29"/>
        <v>-25.999485911888481</v>
      </c>
      <c r="D169">
        <f t="shared" si="30"/>
        <v>-0.90996247334777514</v>
      </c>
      <c r="E169">
        <f t="shared" si="31"/>
        <v>0.45880500083362924</v>
      </c>
      <c r="F169">
        <f t="shared" si="33"/>
        <v>1.0190847519667572</v>
      </c>
      <c r="G169">
        <f t="shared" si="24"/>
        <v>5.7089035319385284E-3</v>
      </c>
      <c r="H169">
        <f t="shared" si="34"/>
        <v>5.0976015174409072E-3</v>
      </c>
      <c r="I169">
        <f t="shared" si="35"/>
        <v>-2.5702214508412217E-3</v>
      </c>
      <c r="J169" s="2">
        <f t="shared" si="25"/>
        <v>433505678.99445415</v>
      </c>
      <c r="K169" s="2">
        <f t="shared" si="26"/>
        <v>-872678480.97715783</v>
      </c>
      <c r="L169" s="2">
        <f t="shared" si="32"/>
        <v>-439172801.98270369</v>
      </c>
    </row>
    <row r="170" spans="1:12" x14ac:dyDescent="0.3">
      <c r="A170">
        <f t="shared" si="27"/>
        <v>157</v>
      </c>
      <c r="B170">
        <f t="shared" si="28"/>
        <v>-13.381220180201813</v>
      </c>
      <c r="C170">
        <f t="shared" si="29"/>
        <v>-26.221553045241162</v>
      </c>
      <c r="D170">
        <f t="shared" si="30"/>
        <v>-0.91767005617157138</v>
      </c>
      <c r="E170">
        <f t="shared" si="31"/>
        <v>0.44370138627957034</v>
      </c>
      <c r="F170">
        <f t="shared" si="33"/>
        <v>1.0193082223647307</v>
      </c>
      <c r="G170">
        <f t="shared" si="24"/>
        <v>5.7064005969714839E-3</v>
      </c>
      <c r="H170">
        <f t="shared" si="34"/>
        <v>5.1373989157192761E-3</v>
      </c>
      <c r="I170">
        <f t="shared" si="35"/>
        <v>-2.4839766814289785E-3</v>
      </c>
      <c r="J170" s="2">
        <f t="shared" si="25"/>
        <v>433313448.80771816</v>
      </c>
      <c r="K170" s="2">
        <f t="shared" si="26"/>
        <v>-872487157.29000616</v>
      </c>
      <c r="L170" s="2">
        <f t="shared" si="32"/>
        <v>-439173708.482288</v>
      </c>
    </row>
    <row r="171" spans="1:12" x14ac:dyDescent="0.3">
      <c r="A171">
        <f t="shared" si="27"/>
        <v>158</v>
      </c>
      <c r="B171">
        <f t="shared" si="28"/>
        <v>-12.937348913883667</v>
      </c>
      <c r="C171">
        <f t="shared" si="29"/>
        <v>-26.436168630516626</v>
      </c>
      <c r="D171">
        <f t="shared" si="30"/>
        <v>-0.92512196914596834</v>
      </c>
      <c r="E171">
        <f t="shared" si="31"/>
        <v>0.42847415314839277</v>
      </c>
      <c r="F171">
        <f t="shared" si="33"/>
        <v>1.0195296747582909</v>
      </c>
      <c r="G171">
        <f t="shared" si="24"/>
        <v>5.7039218877035416E-3</v>
      </c>
      <c r="H171">
        <f t="shared" si="34"/>
        <v>5.1757428736521208E-3</v>
      </c>
      <c r="I171">
        <f t="shared" si="35"/>
        <v>-2.3971672046110611E-3</v>
      </c>
      <c r="J171" s="2">
        <f t="shared" si="25"/>
        <v>433123004.39033908</v>
      </c>
      <c r="K171" s="2">
        <f t="shared" si="26"/>
        <v>-872297644.05256331</v>
      </c>
      <c r="L171" s="2">
        <f t="shared" si="32"/>
        <v>-439174639.66222423</v>
      </c>
    </row>
    <row r="172" spans="1:12" x14ac:dyDescent="0.3">
      <c r="A172">
        <f t="shared" si="27"/>
        <v>159</v>
      </c>
      <c r="B172">
        <f t="shared" si="28"/>
        <v>-12.490164729600124</v>
      </c>
      <c r="C172">
        <f t="shared" si="29"/>
        <v>-26.643283876995021</v>
      </c>
      <c r="D172">
        <f t="shared" si="30"/>
        <v>-0.93231630403021803</v>
      </c>
      <c r="E172">
        <f t="shared" si="31"/>
        <v>0.41312762163524364</v>
      </c>
      <c r="F172">
        <f t="shared" si="33"/>
        <v>1.0197490487951235</v>
      </c>
      <c r="G172">
        <f t="shared" si="24"/>
        <v>5.7014680334355628E-3</v>
      </c>
      <c r="H172">
        <f t="shared" si="34"/>
        <v>5.2126271760288981E-3</v>
      </c>
      <c r="I172">
        <f t="shared" si="35"/>
        <v>-2.3098172351968833E-3</v>
      </c>
      <c r="J172" s="2">
        <f t="shared" si="25"/>
        <v>432934395.36134493</v>
      </c>
      <c r="K172" s="2">
        <f t="shared" si="26"/>
        <v>-872109990.5747577</v>
      </c>
      <c r="L172" s="2">
        <f t="shared" si="32"/>
        <v>-439175595.21341276</v>
      </c>
    </row>
    <row r="173" spans="1:12" x14ac:dyDescent="0.3">
      <c r="A173">
        <f t="shared" si="27"/>
        <v>160</v>
      </c>
      <c r="B173">
        <f t="shared" si="28"/>
        <v>-12.039793741591227</v>
      </c>
      <c r="C173">
        <f t="shared" si="29"/>
        <v>-26.842852086116032</v>
      </c>
      <c r="D173">
        <f t="shared" si="30"/>
        <v>-0.93925122522537463</v>
      </c>
      <c r="E173">
        <f t="shared" si="31"/>
        <v>0.39766613883364083</v>
      </c>
      <c r="F173">
        <f t="shared" si="33"/>
        <v>1.0199662847674054</v>
      </c>
      <c r="G173">
        <f t="shared" si="24"/>
        <v>5.6990396550208244E-3</v>
      </c>
      <c r="H173">
        <f t="shared" si="34"/>
        <v>5.2480459977233196E-3</v>
      </c>
      <c r="I173">
        <f t="shared" si="35"/>
        <v>-2.2219509884963988E-3</v>
      </c>
      <c r="J173" s="2">
        <f t="shared" si="25"/>
        <v>432747670.72858155</v>
      </c>
      <c r="K173" s="2">
        <f t="shared" si="26"/>
        <v>-871924245.55105579</v>
      </c>
      <c r="L173" s="2">
        <f t="shared" si="32"/>
        <v>-439176574.82247424</v>
      </c>
    </row>
    <row r="174" spans="1:12" x14ac:dyDescent="0.3">
      <c r="A174">
        <f t="shared" si="27"/>
        <v>161</v>
      </c>
      <c r="B174">
        <f t="shared" si="28"/>
        <v>-11.586362567387932</v>
      </c>
      <c r="C174">
        <f t="shared" si="29"/>
        <v>-27.034828651522123</v>
      </c>
      <c r="D174">
        <f t="shared" si="30"/>
        <v>-0.94592497006419007</v>
      </c>
      <c r="E174">
        <f t="shared" si="31"/>
        <v>0.38209407753036406</v>
      </c>
      <c r="F174">
        <f t="shared" si="33"/>
        <v>1.0201813236257165</v>
      </c>
      <c r="G174">
        <f t="shared" si="24"/>
        <v>5.6966373647760263E-3</v>
      </c>
      <c r="H174">
        <f t="shared" si="34"/>
        <v>5.2819939004483014E-3</v>
      </c>
      <c r="I174">
        <f t="shared" si="35"/>
        <v>-2.1335926746662032E-3</v>
      </c>
      <c r="J174" s="2">
        <f t="shared" si="25"/>
        <v>432562878.8800649</v>
      </c>
      <c r="K174" s="2">
        <f t="shared" si="26"/>
        <v>-871740457.05193806</v>
      </c>
      <c r="L174" s="2">
        <f t="shared" si="32"/>
        <v>-439177578.17187315</v>
      </c>
    </row>
    <row r="175" spans="1:12" x14ac:dyDescent="0.3">
      <c r="A175">
        <f t="shared" si="27"/>
        <v>162</v>
      </c>
      <c r="B175">
        <f t="shared" si="28"/>
        <v>-11.129998294389198</v>
      </c>
      <c r="C175">
        <f t="shared" si="29"/>
        <v>-27.219171058613284</v>
      </c>
      <c r="D175">
        <f t="shared" si="30"/>
        <v>-0.95233584908175828</v>
      </c>
      <c r="E175">
        <f t="shared" si="31"/>
        <v>0.36641583500060282</v>
      </c>
      <c r="F175">
        <f t="shared" si="33"/>
        <v>1.020394106992716</v>
      </c>
      <c r="G175">
        <f t="shared" si="24"/>
        <v>5.6942617663957281E-3</v>
      </c>
      <c r="H175">
        <f t="shared" si="34"/>
        <v>5.3144658294591455E-3</v>
      </c>
      <c r="I175">
        <f t="shared" si="35"/>
        <v>-2.0447664932082875E-3</v>
      </c>
      <c r="J175" s="2">
        <f t="shared" si="25"/>
        <v>432380067.57557869</v>
      </c>
      <c r="K175" s="2">
        <f t="shared" si="26"/>
        <v>-871558672.51562023</v>
      </c>
      <c r="L175" s="2">
        <f t="shared" si="32"/>
        <v>-439178604.94004154</v>
      </c>
    </row>
    <row r="176" spans="1:12" x14ac:dyDescent="0.3">
      <c r="A176">
        <f t="shared" si="27"/>
        <v>163</v>
      </c>
      <c r="B176">
        <f t="shared" si="28"/>
        <v>-10.670828446723927</v>
      </c>
      <c r="C176">
        <f t="shared" si="29"/>
        <v>-27.395838883626482</v>
      </c>
      <c r="D176">
        <f t="shared" si="30"/>
        <v>-0.95848224626707124</v>
      </c>
      <c r="E176">
        <f t="shared" si="31"/>
        <v>0.35063583180363395</v>
      </c>
      <c r="F176">
        <f t="shared" si="33"/>
        <v>1.0206045771765855</v>
      </c>
      <c r="G176">
        <f t="shared" si="24"/>
        <v>5.6919134548701067E-3</v>
      </c>
      <c r="H176">
        <f t="shared" si="34"/>
        <v>5.3454571102102121E-3</v>
      </c>
      <c r="I176">
        <f t="shared" si="35"/>
        <v>-1.95549662762032E-3</v>
      </c>
      <c r="J176" s="2">
        <f t="shared" si="25"/>
        <v>432199283.93851662</v>
      </c>
      <c r="K176" s="2">
        <f t="shared" si="26"/>
        <v>-871378938.7400136</v>
      </c>
      <c r="L176" s="2">
        <f t="shared" si="32"/>
        <v>-439179654.80149698</v>
      </c>
    </row>
    <row r="177" spans="1:12" x14ac:dyDescent="0.3">
      <c r="A177">
        <f t="shared" si="27"/>
        <v>164</v>
      </c>
      <c r="B177">
        <f t="shared" si="28"/>
        <v>-10.208980952401765</v>
      </c>
      <c r="C177">
        <f t="shared" si="29"/>
        <v>-27.564793792252878</v>
      </c>
      <c r="D177">
        <f t="shared" si="30"/>
        <v>-0.9643626192956547</v>
      </c>
      <c r="E177">
        <f t="shared" si="31"/>
        <v>0.33475851057929629</v>
      </c>
      <c r="F177">
        <f t="shared" si="33"/>
        <v>1.0208126771842347</v>
      </c>
      <c r="G177">
        <f t="shared" si="24"/>
        <v>5.6895930164060343E-3</v>
      </c>
      <c r="H177">
        <f t="shared" si="34"/>
        <v>5.3749634449703583E-3</v>
      </c>
      <c r="I177">
        <f t="shared" si="35"/>
        <v>-1.8658072401962374E-3</v>
      </c>
      <c r="J177" s="2">
        <f t="shared" si="25"/>
        <v>432020574.4479624</v>
      </c>
      <c r="K177" s="2">
        <f t="shared" si="26"/>
        <v>-871201301.87492537</v>
      </c>
      <c r="L177" s="2">
        <f t="shared" si="32"/>
        <v>-439180727.42696297</v>
      </c>
    </row>
    <row r="178" spans="1:12" x14ac:dyDescent="0.3">
      <c r="A178">
        <f t="shared" si="27"/>
        <v>165</v>
      </c>
      <c r="B178">
        <f t="shared" si="28"/>
        <v>-9.7445841107563265</v>
      </c>
      <c r="C178">
        <f t="shared" si="29"/>
        <v>-27.725999537805833</v>
      </c>
      <c r="D178">
        <f t="shared" si="30"/>
        <v>-0.96997549974345032</v>
      </c>
      <c r="E178">
        <f t="shared" si="31"/>
        <v>0.3187883348455201</v>
      </c>
      <c r="F178">
        <f t="shared" si="33"/>
        <v>1.0210183507342734</v>
      </c>
      <c r="G178">
        <f t="shared" si="24"/>
        <v>5.6873010283513296E-3</v>
      </c>
      <c r="H178">
        <f t="shared" si="34"/>
        <v>5.402980909402123E-3</v>
      </c>
      <c r="I178">
        <f t="shared" si="35"/>
        <v>-1.7757224669757098E-3</v>
      </c>
      <c r="J178" s="2">
        <f t="shared" si="25"/>
        <v>431843984.93100703</v>
      </c>
      <c r="K178" s="2">
        <f t="shared" si="26"/>
        <v>-871025807.41449177</v>
      </c>
      <c r="L178" s="2">
        <f t="shared" si="32"/>
        <v>-439181822.48348475</v>
      </c>
    </row>
    <row r="179" spans="1:12" x14ac:dyDescent="0.3">
      <c r="A179">
        <f t="shared" si="27"/>
        <v>166</v>
      </c>
      <c r="B179">
        <f t="shared" si="28"/>
        <v>-9.2777665601839825</v>
      </c>
      <c r="C179">
        <f t="shared" si="29"/>
        <v>-27.879421958952534</v>
      </c>
      <c r="D179">
        <f t="shared" si="30"/>
        <v>-0.97531949328211631</v>
      </c>
      <c r="E179">
        <f t="shared" si="31"/>
        <v>0.30272978779716342</v>
      </c>
      <c r="F179">
        <f t="shared" si="33"/>
        <v>1.0212215422697466</v>
      </c>
      <c r="G179">
        <f t="shared" si="24"/>
        <v>5.6850380591221559E-3</v>
      </c>
      <c r="H179">
        <f t="shared" si="34"/>
        <v>5.4295059491096948E-3</v>
      </c>
      <c r="I179">
        <f t="shared" si="35"/>
        <v>-1.6852664128409595E-3</v>
      </c>
      <c r="J179" s="2">
        <f t="shared" si="25"/>
        <v>431669560.55529648</v>
      </c>
      <c r="K179" s="2">
        <f t="shared" si="26"/>
        <v>-870852500.1898402</v>
      </c>
      <c r="L179" s="2">
        <f t="shared" si="32"/>
        <v>-439182939.63454372</v>
      </c>
    </row>
    <row r="180" spans="1:12" x14ac:dyDescent="0.3">
      <c r="A180">
        <f t="shared" si="27"/>
        <v>167</v>
      </c>
      <c r="B180">
        <f t="shared" si="28"/>
        <v>-8.8086572461809052</v>
      </c>
      <c r="C180">
        <f t="shared" si="29"/>
        <v>-28.025028977021993</v>
      </c>
      <c r="D180">
        <f t="shared" si="30"/>
        <v>-0.98039327985591651</v>
      </c>
      <c r="E180">
        <f t="shared" si="31"/>
        <v>0.28658737110639876</v>
      </c>
      <c r="F180">
        <f t="shared" si="33"/>
        <v>1.0214221969706347</v>
      </c>
      <c r="G180">
        <f t="shared" si="24"/>
        <v>5.682804668133457E-3</v>
      </c>
      <c r="H180">
        <f t="shared" si="34"/>
        <v>5.4545353761604682E-3</v>
      </c>
      <c r="I180">
        <f t="shared" si="35"/>
        <v>-1.5944631467592438E-3</v>
      </c>
      <c r="J180" s="2">
        <f t="shared" si="25"/>
        <v>431497345.82180887</v>
      </c>
      <c r="K180" s="2">
        <f t="shared" si="26"/>
        <v>-870681424.36197817</v>
      </c>
      <c r="L180" s="2">
        <f t="shared" si="32"/>
        <v>-439184078.5401693</v>
      </c>
    </row>
    <row r="181" spans="1:12" x14ac:dyDescent="0.3">
      <c r="A181">
        <f t="shared" si="27"/>
        <v>168</v>
      </c>
      <c r="B181">
        <f t="shared" si="28"/>
        <v>-8.3373853896806409</v>
      </c>
      <c r="C181">
        <f t="shared" si="29"/>
        <v>-28.162790592901992</v>
      </c>
      <c r="D181">
        <f t="shared" si="30"/>
        <v>-0.98519561384037257</v>
      </c>
      <c r="E181">
        <f t="shared" si="31"/>
        <v>0.27036560372488722</v>
      </c>
      <c r="F181">
        <f t="shared" si="33"/>
        <v>1.0216202607661182</v>
      </c>
      <c r="G181">
        <f t="shared" si="24"/>
        <v>5.6806014057323917E-3</v>
      </c>
      <c r="H181">
        <f t="shared" si="34"/>
        <v>5.4780663655849592E-3</v>
      </c>
      <c r="I181">
        <f t="shared" si="35"/>
        <v>-1.5033366971692079E-3</v>
      </c>
      <c r="J181" s="2">
        <f t="shared" si="25"/>
        <v>431327384.55785459</v>
      </c>
      <c r="K181" s="2">
        <f t="shared" si="26"/>
        <v>-870512623.41490543</v>
      </c>
      <c r="L181" s="2">
        <f t="shared" si="32"/>
        <v>-439185238.85705084</v>
      </c>
    </row>
    <row r="182" spans="1:12" x14ac:dyDescent="0.3">
      <c r="A182">
        <f t="shared" si="27"/>
        <v>169</v>
      </c>
      <c r="B182">
        <f t="shared" si="28"/>
        <v>-7.8640804556941006</v>
      </c>
      <c r="C182">
        <f t="shared" si="29"/>
        <v>-28.292678883537413</v>
      </c>
      <c r="D182">
        <f t="shared" si="30"/>
        <v>-0.98972532418285242</v>
      </c>
      <c r="E182">
        <f t="shared" si="31"/>
        <v>0.25406902068796966</v>
      </c>
      <c r="F182">
        <f t="shared" si="33"/>
        <v>1.0218156803466056</v>
      </c>
      <c r="G182">
        <f t="shared" si="24"/>
        <v>5.6784288131346457E-3</v>
      </c>
      <c r="H182">
        <f t="shared" si="34"/>
        <v>5.5000964518596672E-3</v>
      </c>
      <c r="I182">
        <f t="shared" si="35"/>
        <v>-1.4119110475091681E-3</v>
      </c>
      <c r="J182" s="2">
        <f t="shared" si="25"/>
        <v>431159719.91029686</v>
      </c>
      <c r="K182" s="2">
        <f t="shared" si="26"/>
        <v>-870346140.14894199</v>
      </c>
      <c r="L182" s="2">
        <f t="shared" si="32"/>
        <v>-439186420.23864514</v>
      </c>
    </row>
    <row r="183" spans="1:12" x14ac:dyDescent="0.3">
      <c r="A183">
        <f t="shared" si="27"/>
        <v>170</v>
      </c>
      <c r="B183">
        <f t="shared" si="28"/>
        <v>-7.3888721222534253</v>
      </c>
      <c r="C183">
        <f t="shared" si="29"/>
        <v>-28.414667998042205</v>
      </c>
      <c r="D183">
        <f t="shared" si="30"/>
        <v>-0.99398131452527039</v>
      </c>
      <c r="E183">
        <f t="shared" si="31"/>
        <v>0.23770217192109735</v>
      </c>
      <c r="F183">
        <f t="shared" si="33"/>
        <v>1.0220084031755274</v>
      </c>
      <c r="G183">
        <f t="shared" si="24"/>
        <v>5.6762874223635967E-3</v>
      </c>
      <c r="H183">
        <f t="shared" si="34"/>
        <v>5.5206235253774192E-3</v>
      </c>
      <c r="I183">
        <f t="shared" si="35"/>
        <v>-1.3202101318852866E-3</v>
      </c>
      <c r="J183" s="2">
        <f t="shared" si="25"/>
        <v>430994394.33898884</v>
      </c>
      <c r="K183" s="2">
        <f t="shared" si="26"/>
        <v>-870182016.67427254</v>
      </c>
      <c r="L183" s="2">
        <f t="shared" si="32"/>
        <v>-439187622.3352837</v>
      </c>
    </row>
    <row r="184" spans="1:12" x14ac:dyDescent="0.3">
      <c r="A184">
        <f t="shared" si="27"/>
        <v>171</v>
      </c>
      <c r="B184">
        <f t="shared" si="28"/>
        <v>-6.9118902496608161</v>
      </c>
      <c r="C184">
        <f t="shared" si="29"/>
        <v>-28.528734153437092</v>
      </c>
      <c r="D184">
        <f t="shared" si="30"/>
        <v>-0.99796256330907507</v>
      </c>
      <c r="E184">
        <f t="shared" si="31"/>
        <v>0.22126962104871759</v>
      </c>
      <c r="F184">
        <f t="shared" si="33"/>
        <v>1.0221983775008954</v>
      </c>
      <c r="G184">
        <f t="shared" si="24"/>
        <v>5.6741777561921808E-3</v>
      </c>
      <c r="H184">
        <f t="shared" si="34"/>
        <v>5.5396458289094916E-3</v>
      </c>
      <c r="I184">
        <f t="shared" si="35"/>
        <v>-1.2282578308774579E-3</v>
      </c>
      <c r="J184" s="2">
        <f t="shared" si="25"/>
        <v>430831449.61042213</v>
      </c>
      <c r="K184" s="2">
        <f t="shared" si="26"/>
        <v>-870020294.40469766</v>
      </c>
      <c r="L184" s="2">
        <f t="shared" si="32"/>
        <v>-439188844.79427552</v>
      </c>
    </row>
    <row r="185" spans="1:12" x14ac:dyDescent="0.3">
      <c r="A185">
        <f t="shared" si="27"/>
        <v>172</v>
      </c>
      <c r="B185">
        <f t="shared" si="28"/>
        <v>-6.4332648500430363</v>
      </c>
      <c r="C185">
        <f t="shared" si="29"/>
        <v>-28.634855630024905</v>
      </c>
      <c r="D185">
        <f t="shared" si="30"/>
        <v>-1.0016681238626999</v>
      </c>
      <c r="E185">
        <f t="shared" si="31"/>
        <v>0.20477594420582323</v>
      </c>
      <c r="F185">
        <f t="shared" si="33"/>
        <v>1.0223855523666243</v>
      </c>
      <c r="G185">
        <f t="shared" si="24"/>
        <v>5.6721003280874923E-3</v>
      </c>
      <c r="H185">
        <f t="shared" si="34"/>
        <v>5.5571619540638936E-3</v>
      </c>
      <c r="I185">
        <f t="shared" si="35"/>
        <v>-1.1360779674806695E-3</v>
      </c>
      <c r="J185" s="2">
        <f t="shared" si="25"/>
        <v>430670926.79158413</v>
      </c>
      <c r="K185" s="2">
        <f t="shared" si="26"/>
        <v>-869861014.0515964</v>
      </c>
      <c r="L185" s="2">
        <f t="shared" si="32"/>
        <v>-439190087.26001227</v>
      </c>
    </row>
    <row r="186" spans="1:12" x14ac:dyDescent="0.3">
      <c r="A186">
        <f t="shared" si="27"/>
        <v>173</v>
      </c>
      <c r="B186">
        <f t="shared" si="28"/>
        <v>-5.9531260572119162</v>
      </c>
      <c r="C186">
        <f t="shared" si="29"/>
        <v>-28.733012766415236</v>
      </c>
      <c r="D186">
        <f t="shared" si="30"/>
        <v>-1.005097124471654</v>
      </c>
      <c r="E186">
        <f t="shared" si="31"/>
        <v>0.18822572885236805</v>
      </c>
      <c r="F186">
        <f t="shared" si="33"/>
        <v>1.0225698776236236</v>
      </c>
      <c r="G186">
        <f t="shared" si="24"/>
        <v>5.6700556421579165E-3</v>
      </c>
      <c r="H186">
        <f t="shared" si="34"/>
        <v>5.5731708377437742E-3</v>
      </c>
      <c r="I186">
        <f t="shared" si="35"/>
        <v>-1.0436943031794229E-3</v>
      </c>
      <c r="J186" s="2">
        <f t="shared" si="25"/>
        <v>430512866.24401826</v>
      </c>
      <c r="K186" s="2">
        <f t="shared" si="26"/>
        <v>-869704215.6180836</v>
      </c>
      <c r="L186" s="2">
        <f t="shared" si="32"/>
        <v>-439191349.37406534</v>
      </c>
    </row>
    <row r="187" spans="1:12" x14ac:dyDescent="0.3">
      <c r="A187">
        <f t="shared" si="27"/>
        <v>174</v>
      </c>
      <c r="B187">
        <f t="shared" si="28"/>
        <v>-5.4716040968308537</v>
      </c>
      <c r="C187">
        <f t="shared" si="29"/>
        <v>-28.823187954209939</v>
      </c>
      <c r="D187">
        <f t="shared" si="30"/>
        <v>-1.0082487684314285</v>
      </c>
      <c r="E187">
        <f t="shared" si="31"/>
        <v>0.17162357259074312</v>
      </c>
      <c r="F187">
        <f t="shared" si="33"/>
        <v>1.0227513039406513</v>
      </c>
      <c r="G187">
        <f t="shared" si="24"/>
        <v>5.6680441931028155E-3</v>
      </c>
      <c r="H187">
        <f t="shared" si="34"/>
        <v>5.5876717586100921E-3</v>
      </c>
      <c r="I187">
        <f t="shared" si="35"/>
        <v>-9.5113053415277725E-4</v>
      </c>
      <c r="J187" s="2">
        <f t="shared" si="25"/>
        <v>430357307.61808455</v>
      </c>
      <c r="K187" s="2">
        <f t="shared" si="26"/>
        <v>-869549938.39337122</v>
      </c>
      <c r="L187" s="2">
        <f t="shared" si="32"/>
        <v>-439192630.77528667</v>
      </c>
    </row>
    <row r="188" spans="1:12" x14ac:dyDescent="0.3">
      <c r="A188">
        <f t="shared" si="27"/>
        <v>175</v>
      </c>
      <c r="B188">
        <f t="shared" si="28"/>
        <v>-4.9888292568869419</v>
      </c>
      <c r="C188">
        <f t="shared" si="29"/>
        <v>-28.905365632360738</v>
      </c>
      <c r="D188">
        <f t="shared" si="30"/>
        <v>-1.0111223340833955</v>
      </c>
      <c r="E188">
        <f t="shared" si="31"/>
        <v>0.15497408198650334</v>
      </c>
      <c r="F188">
        <f t="shared" si="33"/>
        <v>1.0229297828149364</v>
      </c>
      <c r="G188">
        <f t="shared" si="24"/>
        <v>5.6660664661646459E-3</v>
      </c>
      <c r="H188">
        <f t="shared" si="34"/>
        <v>5.6006643335523376E-3</v>
      </c>
      <c r="I188">
        <f t="shared" si="35"/>
        <v>-8.5841028760743157E-4</v>
      </c>
      <c r="J188" s="2">
        <f t="shared" si="25"/>
        <v>430204289.84741616</v>
      </c>
      <c r="K188" s="2">
        <f t="shared" si="26"/>
        <v>-869398220.94731927</v>
      </c>
      <c r="L188" s="2">
        <f t="shared" si="32"/>
        <v>-439193931.09990311</v>
      </c>
    </row>
    <row r="189" spans="1:12" x14ac:dyDescent="0.3">
      <c r="A189">
        <f t="shared" si="27"/>
        <v>176</v>
      </c>
      <c r="B189">
        <f t="shared" si="28"/>
        <v>-4.5049318584680202</v>
      </c>
      <c r="C189">
        <f t="shared" si="29"/>
        <v>-28.97953228121002</v>
      </c>
      <c r="D189">
        <f t="shared" si="30"/>
        <v>-1.0137171748338731</v>
      </c>
      <c r="E189">
        <f t="shared" si="31"/>
        <v>0.13828187139252637</v>
      </c>
      <c r="F189">
        <f t="shared" si="33"/>
        <v>1.0231052665825684</v>
      </c>
      <c r="G189">
        <f t="shared" si="24"/>
        <v>5.6641229370834349E-3</v>
      </c>
      <c r="H189">
        <f t="shared" si="34"/>
        <v>5.6121485141710711E-3</v>
      </c>
      <c r="I189">
        <f t="shared" si="35"/>
        <v>-7.6555711823620006E-4</v>
      </c>
      <c r="J189" s="2">
        <f t="shared" si="25"/>
        <v>430053851.14356691</v>
      </c>
      <c r="K189" s="2">
        <f t="shared" si="26"/>
        <v>-869249101.12517822</v>
      </c>
      <c r="L189" s="2">
        <f t="shared" si="32"/>
        <v>-439195249.98161131</v>
      </c>
    </row>
    <row r="190" spans="1:12" x14ac:dyDescent="0.3">
      <c r="A190">
        <f t="shared" si="27"/>
        <v>177</v>
      </c>
      <c r="B190">
        <f t="shared" si="28"/>
        <v>-4.02004222684364</v>
      </c>
      <c r="C190">
        <f t="shared" si="29"/>
        <v>-29.045676416225628</v>
      </c>
      <c r="D190">
        <f t="shared" si="30"/>
        <v>-1.016032719156535</v>
      </c>
      <c r="E190">
        <f t="shared" si="31"/>
        <v>0.12155156177678041</v>
      </c>
      <c r="F190">
        <f t="shared" si="33"/>
        <v>1.0232777084286537</v>
      </c>
      <c r="G190">
        <f t="shared" si="24"/>
        <v>5.6622140720535537E-3</v>
      </c>
      <c r="H190">
        <f t="shared" si="34"/>
        <v>5.6221245832759059E-3</v>
      </c>
      <c r="I190">
        <f t="shared" si="35"/>
        <v>-6.7259450479914367E-4</v>
      </c>
      <c r="J190" s="2">
        <f t="shared" si="25"/>
        <v>429906028.99084586</v>
      </c>
      <c r="K190" s="2">
        <f t="shared" si="26"/>
        <v>-869102616.0425154</v>
      </c>
      <c r="L190" s="2">
        <f t="shared" si="32"/>
        <v>-439196587.05166954</v>
      </c>
    </row>
    <row r="191" spans="1:12" x14ac:dyDescent="0.3">
      <c r="A191">
        <f t="shared" si="27"/>
        <v>178</v>
      </c>
      <c r="B191">
        <f t="shared" si="28"/>
        <v>-3.5342906628486017</v>
      </c>
      <c r="C191">
        <f t="shared" si="29"/>
        <v>-29.103788581440273</v>
      </c>
      <c r="D191">
        <f t="shared" si="30"/>
        <v>-1.0180684705783358</v>
      </c>
      <c r="E191">
        <f t="shared" si="31"/>
        <v>0.10478777955387081</v>
      </c>
      <c r="F191">
        <f t="shared" si="33"/>
        <v>1.0234470623972411</v>
      </c>
      <c r="G191">
        <f t="shared" si="24"/>
        <v>5.6603403276826968E-3</v>
      </c>
      <c r="H191">
        <f t="shared" si="34"/>
        <v>5.6305931514023895E-3</v>
      </c>
      <c r="I191">
        <f t="shared" si="35"/>
        <v>-5.7954584682454234E-4</v>
      </c>
      <c r="J191" s="2">
        <f t="shared" si="25"/>
        <v>429760860.14133602</v>
      </c>
      <c r="K191" s="2">
        <f t="shared" si="26"/>
        <v>-868958802.08032405</v>
      </c>
      <c r="L191" s="2">
        <f t="shared" si="32"/>
        <v>-439197941.93898803</v>
      </c>
    </row>
    <row r="192" spans="1:12" x14ac:dyDescent="0.3">
      <c r="A192">
        <f t="shared" si="27"/>
        <v>179</v>
      </c>
      <c r="B192">
        <f t="shared" si="28"/>
        <v>-3.0478074145674352</v>
      </c>
      <c r="C192">
        <f t="shared" si="29"/>
        <v>-29.153861342605914</v>
      </c>
      <c r="D192">
        <f t="shared" si="30"/>
        <v>-1.0198240076491267</v>
      </c>
      <c r="E192">
        <f t="shared" si="31"/>
        <v>8.7995155420529797E-2</v>
      </c>
      <c r="F192">
        <f t="shared" si="33"/>
        <v>1.0236132834010163</v>
      </c>
      <c r="G192">
        <f t="shared" si="24"/>
        <v>5.6585021509530002E-3</v>
      </c>
      <c r="H192">
        <f t="shared" si="34"/>
        <v>5.6375551533511519E-3</v>
      </c>
      <c r="I192">
        <f t="shared" si="35"/>
        <v>-4.8643446142681917E-4</v>
      </c>
      <c r="J192" s="2">
        <f t="shared" si="25"/>
        <v>429618380.61009192</v>
      </c>
      <c r="K192" s="2">
        <f t="shared" si="26"/>
        <v>-868817694.88030696</v>
      </c>
      <c r="L192" s="2">
        <f t="shared" si="32"/>
        <v>-439199314.27021503</v>
      </c>
    </row>
    <row r="193" spans="1:12" x14ac:dyDescent="0.3">
      <c r="A193">
        <f t="shared" si="27"/>
        <v>180</v>
      </c>
      <c r="B193">
        <f t="shared" si="28"/>
        <v>-2.5607226493178956</v>
      </c>
      <c r="C193">
        <f t="shared" si="29"/>
        <v>-29.195889280073192</v>
      </c>
      <c r="D193">
        <f t="shared" si="30"/>
        <v>-1.0212989838951338</v>
      </c>
      <c r="E193">
        <f t="shared" si="31"/>
        <v>7.1178323195207643E-2</v>
      </c>
      <c r="F193">
        <f t="shared" si="33"/>
        <v>1.0237763272307649</v>
      </c>
      <c r="G193">
        <f t="shared" si="24"/>
        <v>5.6566999791842279E-3</v>
      </c>
      <c r="H193">
        <f t="shared" si="34"/>
        <v>5.6430118447525577E-3</v>
      </c>
      <c r="I193">
        <f t="shared" si="35"/>
        <v>-3.9328358023846282E-4</v>
      </c>
      <c r="J193" s="2">
        <f t="shared" si="25"/>
        <v>429478625.67051125</v>
      </c>
      <c r="K193" s="2">
        <f t="shared" si="26"/>
        <v>-868679329.34033608</v>
      </c>
      <c r="L193" s="2">
        <f t="shared" si="32"/>
        <v>-439200703.66982484</v>
      </c>
    </row>
    <row r="194" spans="1:12" x14ac:dyDescent="0.3">
      <c r="A194">
        <f t="shared" si="27"/>
        <v>181</v>
      </c>
      <c r="B194">
        <f t="shared" si="28"/>
        <v>-2.0731664259312748</v>
      </c>
      <c r="C194">
        <f t="shared" si="29"/>
        <v>-29.229868981405797</v>
      </c>
      <c r="D194">
        <f t="shared" si="30"/>
        <v>-1.0224931277564702</v>
      </c>
      <c r="E194">
        <f t="shared" si="31"/>
        <v>5.4341918661917905E-2</v>
      </c>
      <c r="F194">
        <f t="shared" si="33"/>
        <v>1.0239361505646081</v>
      </c>
      <c r="G194">
        <f t="shared" si="24"/>
        <v>5.6549342399989507E-3</v>
      </c>
      <c r="H194">
        <f t="shared" si="34"/>
        <v>5.6469647986599186E-3</v>
      </c>
      <c r="I194">
        <f t="shared" si="35"/>
        <v>-3.0011634645292035E-4</v>
      </c>
      <c r="J194" s="2">
        <f t="shared" si="25"/>
        <v>429341629.84987873</v>
      </c>
      <c r="K194" s="2">
        <f t="shared" si="26"/>
        <v>-868543739.61007869</v>
      </c>
      <c r="L194" s="2">
        <f t="shared" si="32"/>
        <v>-439202109.76019996</v>
      </c>
    </row>
    <row r="195" spans="1:12" x14ac:dyDescent="0.3">
      <c r="A195">
        <f t="shared" si="27"/>
        <v>182</v>
      </c>
      <c r="B195">
        <f t="shared" si="28"/>
        <v>-1.5852686673270577</v>
      </c>
      <c r="C195">
        <f t="shared" si="29"/>
        <v>-29.255799033739329</v>
      </c>
      <c r="D195">
        <f t="shared" si="30"/>
        <v>-1.0234062425088506</v>
      </c>
      <c r="E195">
        <f t="shared" si="31"/>
        <v>3.749057841848405E-2</v>
      </c>
      <c r="F195">
        <f t="shared" si="33"/>
        <v>1.0240927109770075</v>
      </c>
      <c r="G195">
        <f t="shared" si="24"/>
        <v>5.6532053512896368E-3</v>
      </c>
      <c r="H195">
        <f t="shared" si="34"/>
        <v>5.6494159021742594E-3</v>
      </c>
      <c r="I195">
        <f t="shared" si="35"/>
        <v>-2.0695581197538299E-4</v>
      </c>
      <c r="J195" s="2">
        <f t="shared" si="25"/>
        <v>429207426.92507601</v>
      </c>
      <c r="K195" s="2">
        <f t="shared" si="26"/>
        <v>-868410959.08678949</v>
      </c>
      <c r="L195" s="2">
        <f t="shared" si="32"/>
        <v>-439203532.16171348</v>
      </c>
    </row>
    <row r="196" spans="1:12" x14ac:dyDescent="0.3">
      <c r="A196">
        <f t="shared" si="27"/>
        <v>183</v>
      </c>
      <c r="B196">
        <f t="shared" si="28"/>
        <v>-1.0971591333792017</v>
      </c>
      <c r="C196">
        <f t="shared" si="29"/>
        <v>-29.273680015894001</v>
      </c>
      <c r="D196">
        <f t="shared" si="30"/>
        <v>-1.0240382061696771</v>
      </c>
      <c r="E196">
        <f t="shared" si="31"/>
        <v>2.0628938729329103E-2</v>
      </c>
      <c r="F196">
        <f t="shared" si="33"/>
        <v>1.0242459669475434</v>
      </c>
      <c r="G196">
        <f t="shared" si="24"/>
        <v>5.6515137211875805E-3</v>
      </c>
      <c r="H196">
        <f t="shared" si="34"/>
        <v>5.6503673531034231E-3</v>
      </c>
      <c r="I196">
        <f t="shared" si="35"/>
        <v>-1.1382493467832438E-4</v>
      </c>
      <c r="J196" s="2">
        <f t="shared" si="25"/>
        <v>429076049.91845465</v>
      </c>
      <c r="K196" s="2">
        <f t="shared" si="26"/>
        <v>-868281020.41126251</v>
      </c>
      <c r="L196" s="2">
        <f t="shared" si="32"/>
        <v>-439204970.49280787</v>
      </c>
    </row>
    <row r="197" spans="1:12" x14ac:dyDescent="0.3">
      <c r="A197">
        <f t="shared" si="27"/>
        <v>184</v>
      </c>
      <c r="B197">
        <f t="shared" si="28"/>
        <v>-0.60896739407106593</v>
      </c>
      <c r="C197">
        <f t="shared" si="29"/>
        <v>-29.283514490250209</v>
      </c>
      <c r="D197">
        <f t="shared" si="30"/>
        <v>-1.024388971388662</v>
      </c>
      <c r="E197">
        <f t="shared" si="31"/>
        <v>3.7616343829449811E-3</v>
      </c>
      <c r="F197">
        <f t="shared" si="33"/>
        <v>1.0243958778694651</v>
      </c>
      <c r="G197">
        <f t="shared" si="24"/>
        <v>5.6498597480336438E-3</v>
      </c>
      <c r="H197">
        <f t="shared" si="34"/>
        <v>5.6498216566582948E-3</v>
      </c>
      <c r="I197">
        <f t="shared" si="35"/>
        <v>-2.0746575758603721E-5</v>
      </c>
      <c r="J197" s="2">
        <f t="shared" si="25"/>
        <v>428947531.09386784</v>
      </c>
      <c r="K197" s="2">
        <f t="shared" si="26"/>
        <v>-868153955.46394193</v>
      </c>
      <c r="L197" s="2">
        <f t="shared" si="32"/>
        <v>-439206424.37007409</v>
      </c>
    </row>
    <row r="198" spans="1:12" x14ac:dyDescent="0.3">
      <c r="A198">
        <f t="shared" si="27"/>
        <v>185</v>
      </c>
      <c r="B198">
        <f t="shared" si="28"/>
        <v>-0.12082280293578929</v>
      </c>
      <c r="C198">
        <f t="shared" si="29"/>
        <v>-29.285306994395754</v>
      </c>
      <c r="D198">
        <f t="shared" si="30"/>
        <v>-1.024458565323153</v>
      </c>
      <c r="E198">
        <f t="shared" si="31"/>
        <v>-1.3106702445826974E-2</v>
      </c>
      <c r="F198">
        <f t="shared" si="33"/>
        <v>1.0245424040580149</v>
      </c>
      <c r="G198">
        <f t="shared" si="24"/>
        <v>5.6482438203506553E-3</v>
      </c>
      <c r="H198">
        <f t="shared" si="34"/>
        <v>5.6477816221886142E-3</v>
      </c>
      <c r="I198">
        <f t="shared" si="35"/>
        <v>7.2256502807105949E-5</v>
      </c>
      <c r="J198" s="2">
        <f t="shared" si="25"/>
        <v>428821901.95285702</v>
      </c>
      <c r="K198" s="2">
        <f t="shared" si="26"/>
        <v>-868029795.36118317</v>
      </c>
      <c r="L198" s="2">
        <f t="shared" si="32"/>
        <v>-439207893.40832615</v>
      </c>
    </row>
    <row r="199" spans="1:12" x14ac:dyDescent="0.3">
      <c r="A199">
        <f t="shared" si="27"/>
        <v>186</v>
      </c>
      <c r="B199">
        <f t="shared" si="28"/>
        <v>0.36714552922130694</v>
      </c>
      <c r="C199">
        <f t="shared" si="29"/>
        <v>-29.279064032553219</v>
      </c>
      <c r="D199">
        <f t="shared" si="30"/>
        <v>-1.0242470894983216</v>
      </c>
      <c r="E199">
        <f t="shared" si="31"/>
        <v>-2.9971443328577627E-2</v>
      </c>
      <c r="F199">
        <f t="shared" si="33"/>
        <v>1.0246855067585277</v>
      </c>
      <c r="G199">
        <f t="shared" si="24"/>
        <v>5.6466663168174827E-3</v>
      </c>
      <c r="H199">
        <f t="shared" si="34"/>
        <v>5.6442503599608779E-3</v>
      </c>
      <c r="I199">
        <f t="shared" si="35"/>
        <v>1.6516164071184164E-4</v>
      </c>
      <c r="J199" s="2">
        <f t="shared" si="25"/>
        <v>428699193.23098934</v>
      </c>
      <c r="K199" s="2">
        <f t="shared" si="26"/>
        <v>-867908570.45166469</v>
      </c>
      <c r="L199" s="2">
        <f t="shared" si="32"/>
        <v>-439209377.22067535</v>
      </c>
    </row>
    <row r="200" spans="1:12" x14ac:dyDescent="0.3">
      <c r="A200">
        <f t="shared" si="27"/>
        <v>187</v>
      </c>
      <c r="B200">
        <f t="shared" si="28"/>
        <v>0.85480876032192676</v>
      </c>
      <c r="C200">
        <f t="shared" si="29"/>
        <v>-29.264794066795716</v>
      </c>
      <c r="D200">
        <f t="shared" si="30"/>
        <v>-1.0237547196523762</v>
      </c>
      <c r="E200">
        <f t="shared" si="31"/>
        <v>-4.6827964711051953E-2</v>
      </c>
      <c r="F200">
        <f t="shared" si="33"/>
        <v>1.0248251481543058</v>
      </c>
      <c r="G200">
        <f t="shared" si="24"/>
        <v>5.6451276062446385E-3</v>
      </c>
      <c r="H200">
        <f t="shared" si="34"/>
        <v>5.6392312779806062E-3</v>
      </c>
      <c r="I200">
        <f t="shared" si="35"/>
        <v>2.5794628167614649E-4</v>
      </c>
      <c r="J200" s="2">
        <f t="shared" si="25"/>
        <v>428579434.89434236</v>
      </c>
      <c r="K200" s="2">
        <f t="shared" si="26"/>
        <v>-867790310.31294346</v>
      </c>
      <c r="L200" s="2">
        <f t="shared" si="32"/>
        <v>-439210875.4186011</v>
      </c>
    </row>
    <row r="201" spans="1:12" x14ac:dyDescent="0.3">
      <c r="A201">
        <f t="shared" si="27"/>
        <v>188</v>
      </c>
      <c r="B201">
        <f t="shared" si="28"/>
        <v>1.3420383427394511</v>
      </c>
      <c r="C201">
        <f t="shared" si="29"/>
        <v>-29.242507508058896</v>
      </c>
      <c r="D201">
        <f t="shared" si="30"/>
        <v>-1.0229817055669583</v>
      </c>
      <c r="E201">
        <f t="shared" si="31"/>
        <v>-6.3671649035693875E-2</v>
      </c>
      <c r="F201">
        <f t="shared" si="33"/>
        <v>1.0249612913742683</v>
      </c>
      <c r="G201">
        <f t="shared" si="24"/>
        <v>5.6436280475514406E-3</v>
      </c>
      <c r="H201">
        <f t="shared" si="34"/>
        <v>5.6327280788612188E-3</v>
      </c>
      <c r="I201">
        <f t="shared" si="35"/>
        <v>3.5058797571749435E-4</v>
      </c>
      <c r="J201" s="2">
        <f t="shared" si="25"/>
        <v>428462656.13613188</v>
      </c>
      <c r="K201" s="2">
        <f t="shared" si="26"/>
        <v>-867675043.74815476</v>
      </c>
      <c r="L201" s="2">
        <f t="shared" si="32"/>
        <v>-439212387.61202288</v>
      </c>
    </row>
    <row r="202" spans="1:12" x14ac:dyDescent="0.3">
      <c r="A202">
        <f t="shared" si="27"/>
        <v>189</v>
      </c>
      <c r="B202">
        <f t="shared" si="28"/>
        <v>1.8287060487530604</v>
      </c>
      <c r="C202">
        <f t="shared" si="29"/>
        <v>-29.212216706956905</v>
      </c>
      <c r="D202">
        <f t="shared" si="30"/>
        <v>-1.0219283708828766</v>
      </c>
      <c r="E202">
        <f t="shared" si="31"/>
        <v>-8.0497885858901053E-2</v>
      </c>
      <c r="F202">
        <f t="shared" si="33"/>
        <v>1.0250939005003799</v>
      </c>
      <c r="G202">
        <f t="shared" si="24"/>
        <v>5.6421679897445589E-3</v>
      </c>
      <c r="H202">
        <f t="shared" si="34"/>
        <v>5.6247447567414673E-3</v>
      </c>
      <c r="I202">
        <f t="shared" si="35"/>
        <v>4.4306438133472672E-4</v>
      </c>
      <c r="J202" s="2">
        <f t="shared" si="25"/>
        <v>428348885.37347913</v>
      </c>
      <c r="K202" s="2">
        <f t="shared" si="26"/>
        <v>-867562798.7828455</v>
      </c>
      <c r="L202" s="2">
        <f t="shared" si="32"/>
        <v>-439213913.40936637</v>
      </c>
    </row>
    <row r="203" spans="1:12" x14ac:dyDescent="0.3">
      <c r="A203">
        <f t="shared" si="27"/>
        <v>190</v>
      </c>
      <c r="B203">
        <f t="shared" si="28"/>
        <v>2.314683995735523</v>
      </c>
      <c r="C203">
        <f t="shared" si="29"/>
        <v>-29.173935944409585</v>
      </c>
      <c r="D203">
        <f t="shared" si="30"/>
        <v>-1.0205951129013329</v>
      </c>
      <c r="E203">
        <f t="shared" si="31"/>
        <v>-9.7302072962880973E-2</v>
      </c>
      <c r="F203">
        <f t="shared" si="33"/>
        <v>1.0252229405748576</v>
      </c>
      <c r="G203">
        <f t="shared" si="24"/>
        <v>5.6407477718979568E-3</v>
      </c>
      <c r="H203">
        <f t="shared" si="34"/>
        <v>5.6152855942534288E-3</v>
      </c>
      <c r="I203">
        <f t="shared" si="35"/>
        <v>5.3535326761091717E-4</v>
      </c>
      <c r="J203" s="2">
        <f t="shared" si="25"/>
        <v>428238150.2443139</v>
      </c>
      <c r="K203" s="2">
        <f t="shared" si="26"/>
        <v>-867453602.66194499</v>
      </c>
      <c r="L203" s="2">
        <f t="shared" si="32"/>
        <v>-439215452.41763109</v>
      </c>
    </row>
    <row r="204" spans="1:12" x14ac:dyDescent="0.3">
      <c r="A204">
        <f t="shared" si="27"/>
        <v>191</v>
      </c>
      <c r="B204">
        <f t="shared" si="28"/>
        <v>2.7998446710790192</v>
      </c>
      <c r="C204">
        <f t="shared" si="29"/>
        <v>-29.127681422088003</v>
      </c>
      <c r="D204">
        <f t="shared" si="30"/>
        <v>-1.0189824023707914</v>
      </c>
      <c r="E204">
        <f t="shared" si="31"/>
        <v>-0.11407961746200367</v>
      </c>
      <c r="F204">
        <f t="shared" si="33"/>
        <v>1.0253483776071557</v>
      </c>
      <c r="G204">
        <f t="shared" si="24"/>
        <v>5.6393677231341447E-3</v>
      </c>
      <c r="H204">
        <f t="shared" si="34"/>
        <v>5.6043551595428278E-3</v>
      </c>
      <c r="I204">
        <f t="shared" si="35"/>
        <v>6.2743251623810254E-4</v>
      </c>
      <c r="J204" s="2">
        <f t="shared" si="25"/>
        <v>428130477.60441011</v>
      </c>
      <c r="K204" s="2">
        <f t="shared" si="26"/>
        <v>-867347481.84686339</v>
      </c>
      <c r="L204" s="2">
        <f t="shared" si="32"/>
        <v>-439217004.24245328</v>
      </c>
    </row>
    <row r="205" spans="1:12" x14ac:dyDescent="0.3">
      <c r="A205">
        <f t="shared" si="27"/>
        <v>192</v>
      </c>
      <c r="B205">
        <f t="shared" si="28"/>
        <v>3.2840609568635197</v>
      </c>
      <c r="C205">
        <f t="shared" si="29"/>
        <v>-29.073471252685032</v>
      </c>
      <c r="D205">
        <f t="shared" si="30"/>
        <v>-1.0170907832596381</v>
      </c>
      <c r="E205">
        <f t="shared" si="31"/>
        <v>-0.13082593690355024</v>
      </c>
      <c r="F205">
        <f t="shared" si="33"/>
        <v>1.0254701785807308</v>
      </c>
      <c r="G205">
        <f t="shared" ref="G205:G268" si="36">G*Msun/(F205*AU)^2</f>
        <v>5.6380281626066822E-3</v>
      </c>
      <c r="H205">
        <f t="shared" si="34"/>
        <v>5.5919583033433732E-3</v>
      </c>
      <c r="I205">
        <f t="shared" si="35"/>
        <v>7.1928012346733801E-4</v>
      </c>
      <c r="J205" s="2">
        <f t="shared" ref="J205:J268" si="37">0.5*(B205*B205+C205*C205)*km*km</f>
        <v>428025893.52454913</v>
      </c>
      <c r="K205" s="2">
        <f t="shared" ref="K205:K268" si="38">-G*Msun/(F205*AU)</f>
        <v>-867244462.01271951</v>
      </c>
      <c r="L205" s="2">
        <f t="shared" si="32"/>
        <v>-439218568.48817039</v>
      </c>
    </row>
    <row r="206" spans="1:12" x14ac:dyDescent="0.3">
      <c r="A206">
        <f t="shared" ref="A206:A269" si="39">A205+dt</f>
        <v>193</v>
      </c>
      <c r="B206">
        <f t="shared" ref="B206:B269" si="40">B205+(H205*dt*day/km)</f>
        <v>3.7672061542723871</v>
      </c>
      <c r="C206">
        <f t="shared" ref="C206:C269" si="41">C205+(I205*dt*day/km)</f>
        <v>-29.011325450017452</v>
      </c>
      <c r="D206">
        <f t="shared" ref="D206:D269" si="42">D205+(B206*dt*day*km/AU)</f>
        <v>-1.0149208725147771</v>
      </c>
      <c r="E206">
        <f t="shared" ref="E206:E269" si="43">E205+(C206*dt*day*km/AU)</f>
        <v>-0.1475364603627603</v>
      </c>
      <c r="F206">
        <f t="shared" si="33"/>
        <v>1.0255883114595878</v>
      </c>
      <c r="G206">
        <f t="shared" si="36"/>
        <v>5.636729399483861E-3</v>
      </c>
      <c r="H206">
        <f t="shared" si="34"/>
        <v>5.5781001561066241E-3</v>
      </c>
      <c r="I206">
        <f t="shared" si="35"/>
        <v>8.1087420198755413E-4</v>
      </c>
      <c r="J206" s="2">
        <f t="shared" si="37"/>
        <v>427924423.28780901</v>
      </c>
      <c r="K206" s="2">
        <f t="shared" si="38"/>
        <v>-867144568.04569042</v>
      </c>
      <c r="L206" s="2">
        <f t="shared" ref="L206:L269" si="44">J206+K206</f>
        <v>-439220144.7578814</v>
      </c>
    </row>
    <row r="207" spans="1:12" x14ac:dyDescent="0.3">
      <c r="A207">
        <f t="shared" si="39"/>
        <v>194</v>
      </c>
      <c r="B207">
        <f t="shared" si="40"/>
        <v>4.2491540077599996</v>
      </c>
      <c r="C207">
        <f t="shared" si="41"/>
        <v>-28.941265918965726</v>
      </c>
      <c r="D207">
        <f t="shared" si="42"/>
        <v>-1.0124733598063074</v>
      </c>
      <c r="E207">
        <f t="shared" si="43"/>
        <v>-0.16420662953208456</v>
      </c>
      <c r="F207">
        <f t="shared" ref="F207:F270" si="45">SQRT(D207*D207+E207*E207)</f>
        <v>1.0257027451946101</v>
      </c>
      <c r="G207">
        <f t="shared" si="36"/>
        <v>5.6354717329335129E-3</v>
      </c>
      <c r="H207">
        <f t="shared" ref="H207:H270" si="46">-G207*D207/F207</f>
        <v>5.5627861251888264E-3</v>
      </c>
      <c r="I207">
        <f t="shared" ref="I207:I270" si="47">-G207*E207/F207</f>
        <v>9.0219298273670127E-4</v>
      </c>
      <c r="J207" s="2">
        <f t="shared" si="37"/>
        <v>427826091.38697505</v>
      </c>
      <c r="K207" s="2">
        <f t="shared" si="38"/>
        <v>-867047824.04047966</v>
      </c>
      <c r="L207" s="2">
        <f t="shared" si="44"/>
        <v>-439221732.65350461</v>
      </c>
    </row>
    <row r="208" spans="1:12" x14ac:dyDescent="0.3">
      <c r="A208">
        <f t="shared" si="39"/>
        <v>195</v>
      </c>
      <c r="B208">
        <f t="shared" si="40"/>
        <v>4.7297787289763145</v>
      </c>
      <c r="C208">
        <f t="shared" si="41"/>
        <v>-28.863316445257276</v>
      </c>
      <c r="D208">
        <f t="shared" si="42"/>
        <v>-1.009749007258417</v>
      </c>
      <c r="E208">
        <f t="shared" si="43"/>
        <v>-0.18083189980455275</v>
      </c>
      <c r="F208">
        <f t="shared" si="45"/>
        <v>1.0258134497296683</v>
      </c>
      <c r="G208">
        <f t="shared" si="36"/>
        <v>5.6342554521089157E-3</v>
      </c>
      <c r="H208">
        <f t="shared" si="46"/>
        <v>5.5460218920960402E-3</v>
      </c>
      <c r="I208">
        <f t="shared" si="47"/>
        <v>9.9321481664869167E-4</v>
      </c>
      <c r="J208" s="2">
        <f t="shared" si="37"/>
        <v>427730921.5220679</v>
      </c>
      <c r="K208" s="2">
        <f t="shared" si="38"/>
        <v>-866954253.2979058</v>
      </c>
      <c r="L208" s="2">
        <f t="shared" si="44"/>
        <v>-439223331.7758379</v>
      </c>
    </row>
    <row r="209" spans="1:12" x14ac:dyDescent="0.3">
      <c r="A209">
        <f t="shared" si="39"/>
        <v>196</v>
      </c>
      <c r="B209">
        <f t="shared" si="40"/>
        <v>5.2089550204534127</v>
      </c>
      <c r="C209">
        <f t="shared" si="41"/>
        <v>-28.777502685098828</v>
      </c>
      <c r="D209">
        <f t="shared" si="42"/>
        <v>-1.0067486491666358</v>
      </c>
      <c r="E209">
        <f t="shared" si="43"/>
        <v>-0.19740774135116967</v>
      </c>
      <c r="F209">
        <f t="shared" si="45"/>
        <v>1.0259203960075147</v>
      </c>
      <c r="G209">
        <f t="shared" si="36"/>
        <v>5.6330808361356975E-3</v>
      </c>
      <c r="H209">
        <f t="shared" si="46"/>
        <v>5.5278134097887033E-3</v>
      </c>
      <c r="I209">
        <f t="shared" si="47"/>
        <v>1.0839181763396398E-3</v>
      </c>
      <c r="J209" s="2">
        <f t="shared" si="37"/>
        <v>427638936.59798855</v>
      </c>
      <c r="K209" s="2">
        <f t="shared" si="38"/>
        <v>-866863878.32260156</v>
      </c>
      <c r="L209" s="2">
        <f t="shared" si="44"/>
        <v>-439224941.72461301</v>
      </c>
    </row>
    <row r="210" spans="1:12" x14ac:dyDescent="0.3">
      <c r="A210">
        <f t="shared" si="39"/>
        <v>197</v>
      </c>
      <c r="B210">
        <f t="shared" si="40"/>
        <v>5.6865580990591571</v>
      </c>
      <c r="C210">
        <f t="shared" si="41"/>
        <v>-28.683852154663082</v>
      </c>
      <c r="D210">
        <f t="shared" si="42"/>
        <v>-1.0034731917015778</v>
      </c>
      <c r="E210">
        <f t="shared" si="43"/>
        <v>-0.2139296401922556</v>
      </c>
      <c r="F210">
        <f t="shared" si="45"/>
        <v>1.0260235559754658</v>
      </c>
      <c r="G210">
        <f t="shared" si="36"/>
        <v>5.6319481540996804E-3</v>
      </c>
      <c r="H210">
        <f t="shared" si="46"/>
        <v>5.5081669000466441E-3</v>
      </c>
      <c r="I210">
        <f t="shared" si="47"/>
        <v>1.1742816577369037E-3</v>
      </c>
      <c r="J210" s="2">
        <f t="shared" si="37"/>
        <v>427550158.72227263</v>
      </c>
      <c r="K210" s="2">
        <f t="shared" si="38"/>
        <v>-866776720.82082212</v>
      </c>
      <c r="L210" s="2">
        <f t="shared" si="44"/>
        <v>-439226562.09854949</v>
      </c>
    </row>
    <row r="211" spans="1:12" x14ac:dyDescent="0.3">
      <c r="A211">
        <f t="shared" si="39"/>
        <v>198</v>
      </c>
      <c r="B211">
        <f t="shared" si="40"/>
        <v>6.1624637192231875</v>
      </c>
      <c r="C211">
        <f t="shared" si="41"/>
        <v>-28.582394219434615</v>
      </c>
      <c r="D211">
        <f t="shared" si="42"/>
        <v>-0.99992361259930518</v>
      </c>
      <c r="E211">
        <f t="shared" si="43"/>
        <v>-0.23039309926264995</v>
      </c>
      <c r="F211">
        <f t="shared" si="45"/>
        <v>1.0261229025908616</v>
      </c>
      <c r="G211">
        <f t="shared" si="36"/>
        <v>5.6308576650357057E-3</v>
      </c>
      <c r="H211">
        <f t="shared" si="46"/>
        <v>5.4870888508956415E-3</v>
      </c>
      <c r="I211">
        <f t="shared" si="47"/>
        <v>1.2642839816544781E-3</v>
      </c>
      <c r="J211" s="2">
        <f t="shared" si="37"/>
        <v>427464609.20295572</v>
      </c>
      <c r="K211" s="2">
        <f t="shared" si="38"/>
        <v>-866692801.69836593</v>
      </c>
      <c r="L211" s="2">
        <f t="shared" si="44"/>
        <v>-439228192.4954102</v>
      </c>
    </row>
    <row r="212" spans="1:12" x14ac:dyDescent="0.3">
      <c r="A212">
        <f t="shared" si="39"/>
        <v>199</v>
      </c>
      <c r="B212">
        <f t="shared" si="40"/>
        <v>6.6365481959405708</v>
      </c>
      <c r="C212">
        <f t="shared" si="41"/>
        <v>-28.473160083419668</v>
      </c>
      <c r="D212">
        <f t="shared" si="42"/>
        <v>-0.99610096083844346</v>
      </c>
      <c r="E212">
        <f t="shared" si="43"/>
        <v>-0.24679363947069968</v>
      </c>
      <c r="F212">
        <f t="shared" si="45"/>
        <v>1.0262184098263216</v>
      </c>
      <c r="G212">
        <f t="shared" si="36"/>
        <v>5.6298096179172334E-3</v>
      </c>
      <c r="H212">
        <f t="shared" si="46"/>
        <v>5.4645860140961093E-3</v>
      </c>
      <c r="I212">
        <f t="shared" si="47"/>
        <v>1.3539039953181964E-3</v>
      </c>
      <c r="J212" s="2">
        <f t="shared" si="37"/>
        <v>427382308.54654253</v>
      </c>
      <c r="K212" s="2">
        <f t="shared" si="38"/>
        <v>-866612141.05859315</v>
      </c>
      <c r="L212" s="2">
        <f t="shared" si="44"/>
        <v>-439229832.51205063</v>
      </c>
    </row>
    <row r="213" spans="1:12" x14ac:dyDescent="0.3">
      <c r="A213">
        <f t="shared" si="39"/>
        <v>200</v>
      </c>
      <c r="B213">
        <f t="shared" si="40"/>
        <v>7.1086884275584747</v>
      </c>
      <c r="C213">
        <f t="shared" si="41"/>
        <v>-28.356182778224177</v>
      </c>
      <c r="D213">
        <f t="shared" si="42"/>
        <v>-0.99200635630416978</v>
      </c>
      <c r="E213">
        <f t="shared" si="43"/>
        <v>-0.26312680075095679</v>
      </c>
      <c r="F213">
        <f t="shared" si="45"/>
        <v>1.0263100526747797</v>
      </c>
      <c r="G213">
        <f t="shared" si="36"/>
        <v>5.6288042516468113E-3</v>
      </c>
      <c r="H213">
        <f t="shared" si="46"/>
        <v>5.4406654026948201E-3</v>
      </c>
      <c r="I213">
        <f t="shared" si="47"/>
        <v>1.4431206738443017E-3</v>
      </c>
      <c r="J213" s="2">
        <f t="shared" si="37"/>
        <v>427303276.45608062</v>
      </c>
      <c r="K213" s="2">
        <f t="shared" si="38"/>
        <v>-866534758.20054936</v>
      </c>
      <c r="L213" s="2">
        <f t="shared" si="44"/>
        <v>-439231481.74446875</v>
      </c>
    </row>
    <row r="214" spans="1:12" x14ac:dyDescent="0.3">
      <c r="A214">
        <f t="shared" si="39"/>
        <v>201</v>
      </c>
      <c r="B214">
        <f t="shared" si="40"/>
        <v>7.5787619183513071</v>
      </c>
      <c r="C214">
        <f t="shared" si="41"/>
        <v>-28.231497152004028</v>
      </c>
      <c r="D214">
        <f t="shared" si="42"/>
        <v>-0.98764098943919942</v>
      </c>
      <c r="E214">
        <f t="shared" si="43"/>
        <v>-0.27938814311051113</v>
      </c>
      <c r="F214">
        <f t="shared" si="45"/>
        <v>1.0263978071543121</v>
      </c>
      <c r="G214">
        <f t="shared" si="36"/>
        <v>5.6278417950472778E-3</v>
      </c>
      <c r="H214">
        <f t="shared" si="46"/>
        <v>5.4153342886401187E-3</v>
      </c>
      <c r="I214">
        <f t="shared" si="47"/>
        <v>1.5319131216748518E-3</v>
      </c>
      <c r="J214" s="2">
        <f t="shared" si="37"/>
        <v>427227531.82933176</v>
      </c>
      <c r="K214" s="2">
        <f t="shared" si="38"/>
        <v>-866460671.61718702</v>
      </c>
      <c r="L214" s="2">
        <f t="shared" si="44"/>
        <v>-439233139.78785527</v>
      </c>
    </row>
    <row r="215" spans="1:12" x14ac:dyDescent="0.3">
      <c r="A215">
        <f t="shared" si="39"/>
        <v>202</v>
      </c>
      <c r="B215">
        <f t="shared" si="40"/>
        <v>8.046646800889814</v>
      </c>
      <c r="C215">
        <f t="shared" si="41"/>
        <v>-28.09913985829132</v>
      </c>
      <c r="D215">
        <f t="shared" si="42"/>
        <v>-0.98300612088188688</v>
      </c>
      <c r="E215">
        <f t="shared" si="43"/>
        <v>-0.29557324766888693</v>
      </c>
      <c r="F215">
        <f t="shared" si="45"/>
        <v>1.0264816503127505</v>
      </c>
      <c r="G215">
        <f t="shared" si="36"/>
        <v>5.6269224668537097E-3</v>
      </c>
      <c r="H215">
        <f t="shared" si="46"/>
        <v>5.3886002004611732E-3</v>
      </c>
      <c r="I215">
        <f t="shared" si="47"/>
        <v>1.6202605739734739E-3</v>
      </c>
      <c r="J215" s="2">
        <f t="shared" si="37"/>
        <v>427155092.75704306</v>
      </c>
      <c r="K215" s="2">
        <f t="shared" si="38"/>
        <v>-866389898.99368346</v>
      </c>
      <c r="L215" s="2">
        <f t="shared" si="44"/>
        <v>-439234806.23664039</v>
      </c>
    </row>
    <row r="216" spans="1:12" x14ac:dyDescent="0.3">
      <c r="A216">
        <f t="shared" si="39"/>
        <v>203</v>
      </c>
      <c r="B216">
        <f t="shared" si="40"/>
        <v>8.51222185820966</v>
      </c>
      <c r="C216">
        <f t="shared" si="41"/>
        <v>-27.959149344700013</v>
      </c>
      <c r="D216">
        <f t="shared" si="42"/>
        <v>-0.97810308109155808</v>
      </c>
      <c r="E216">
        <f t="shared" si="43"/>
        <v>-0.31167771769143415</v>
      </c>
      <c r="F216">
        <f t="shared" si="45"/>
        <v>1.0265615602320888</v>
      </c>
      <c r="G216">
        <f t="shared" si="36"/>
        <v>5.6260464757059972E-3</v>
      </c>
      <c r="H216">
        <f t="shared" si="46"/>
        <v>5.3604709210115292E-3</v>
      </c>
      <c r="I216">
        <f t="shared" si="47"/>
        <v>1.7081423979849208E-3</v>
      </c>
      <c r="J216" s="2">
        <f t="shared" si="37"/>
        <v>427085976.52131075</v>
      </c>
      <c r="K216" s="2">
        <f t="shared" si="38"/>
        <v>-866322457.20584893</v>
      </c>
      <c r="L216" s="2">
        <f t="shared" si="44"/>
        <v>-439236480.68453819</v>
      </c>
    </row>
    <row r="217" spans="1:12" x14ac:dyDescent="0.3">
      <c r="A217">
        <f t="shared" si="39"/>
        <v>204</v>
      </c>
      <c r="B217">
        <f t="shared" si="40"/>
        <v>8.9753665457850555</v>
      </c>
      <c r="C217">
        <f t="shared" si="41"/>
        <v>-27.811565841514117</v>
      </c>
      <c r="D217">
        <f t="shared" si="42"/>
        <v>-0.9729332699611859</v>
      </c>
      <c r="E217">
        <f t="shared" si="43"/>
        <v>-0.32769717961614631</v>
      </c>
      <c r="F217">
        <f t="shared" si="45"/>
        <v>1.0266375160326757</v>
      </c>
      <c r="G217">
        <f t="shared" si="36"/>
        <v>5.6252140201421075E-3</v>
      </c>
      <c r="H217">
        <f t="shared" si="46"/>
        <v>5.3309544852773293E-3</v>
      </c>
      <c r="I217">
        <f t="shared" si="47"/>
        <v>1.7955380943619269E-3</v>
      </c>
      <c r="J217" s="2">
        <f t="shared" si="37"/>
        <v>427020199.59403622</v>
      </c>
      <c r="K217" s="2">
        <f t="shared" si="38"/>
        <v>-866258362.31863129</v>
      </c>
      <c r="L217" s="2">
        <f t="shared" si="44"/>
        <v>-439238162.72459507</v>
      </c>
    </row>
    <row r="218" spans="1:12" x14ac:dyDescent="0.3">
      <c r="A218">
        <f t="shared" si="39"/>
        <v>205</v>
      </c>
      <c r="B218">
        <f t="shared" si="40"/>
        <v>9.4359610133130172</v>
      </c>
      <c r="C218">
        <f t="shared" si="41"/>
        <v>-27.656431350161245</v>
      </c>
      <c r="D218">
        <f t="shared" si="42"/>
        <v>-0.96749815641751757</v>
      </c>
      <c r="E218">
        <f t="shared" si="43"/>
        <v>-0.34362728407383919</v>
      </c>
      <c r="F218">
        <f t="shared" si="45"/>
        <v>1.0267094978772029</v>
      </c>
      <c r="G218">
        <f t="shared" si="36"/>
        <v>5.6244252885918854E-3</v>
      </c>
      <c r="H218">
        <f t="shared" si="46"/>
        <v>5.30005917825019E-3</v>
      </c>
      <c r="I218">
        <f t="shared" si="47"/>
        <v>1.8824272984627687E-3</v>
      </c>
      <c r="J218" s="2">
        <f t="shared" si="37"/>
        <v>426957777.63547248</v>
      </c>
      <c r="K218" s="2">
        <f t="shared" si="38"/>
        <v>-866197629.58470249</v>
      </c>
      <c r="L218" s="2">
        <f t="shared" si="44"/>
        <v>-439239851.94923002</v>
      </c>
    </row>
    <row r="219" spans="1:12" x14ac:dyDescent="0.3">
      <c r="A219">
        <f t="shared" si="39"/>
        <v>206</v>
      </c>
      <c r="B219">
        <f t="shared" si="40"/>
        <v>9.8938861263138342</v>
      </c>
      <c r="C219">
        <f t="shared" si="41"/>
        <v>-27.493789631574064</v>
      </c>
      <c r="D219">
        <f t="shared" si="42"/>
        <v>-0.96179927800876075</v>
      </c>
      <c r="E219">
        <f t="shared" si="43"/>
        <v>-0.35946370690162588</v>
      </c>
      <c r="F219">
        <f t="shared" si="45"/>
        <v>1.0267774869744815</v>
      </c>
      <c r="G219">
        <f t="shared" si="36"/>
        <v>5.6236804593714418E-3</v>
      </c>
      <c r="H219">
        <f t="shared" si="46"/>
        <v>5.2677935328648813E-3</v>
      </c>
      <c r="I219">
        <f t="shared" si="47"/>
        <v>1.9687897816229945E-3</v>
      </c>
      <c r="J219" s="2">
        <f t="shared" si="37"/>
        <v>426898725.4928574</v>
      </c>
      <c r="K219" s="2">
        <f t="shared" si="38"/>
        <v>-866140273.44313598</v>
      </c>
      <c r="L219" s="2">
        <f t="shared" si="44"/>
        <v>-439241547.95027858</v>
      </c>
    </row>
    <row r="220" spans="1:12" x14ac:dyDescent="0.3">
      <c r="A220">
        <f t="shared" si="39"/>
        <v>207</v>
      </c>
      <c r="B220">
        <f t="shared" si="40"/>
        <v>10.34902348755336</v>
      </c>
      <c r="C220">
        <f t="shared" si="41"/>
        <v>-27.323686194441837</v>
      </c>
      <c r="D220">
        <f t="shared" si="42"/>
        <v>-0.95583824047993005</v>
      </c>
      <c r="E220">
        <f t="shared" si="43"/>
        <v>-0.37520215014962438</v>
      </c>
      <c r="F220">
        <f t="shared" si="45"/>
        <v>1.0268414655830129</v>
      </c>
      <c r="G220">
        <f t="shared" si="36"/>
        <v>5.6229797006780418E-3</v>
      </c>
      <c r="H220">
        <f t="shared" si="46"/>
        <v>5.2341663280016425E-3</v>
      </c>
      <c r="I220">
        <f t="shared" si="47"/>
        <v>2.0546054524047011E-3</v>
      </c>
      <c r="J220" s="2">
        <f t="shared" si="37"/>
        <v>426843057.19913131</v>
      </c>
      <c r="K220" s="2">
        <f t="shared" si="38"/>
        <v>-866086307.51816571</v>
      </c>
      <c r="L220" s="2">
        <f t="shared" si="44"/>
        <v>-439243250.3190344</v>
      </c>
    </row>
    <row r="221" spans="1:12" x14ac:dyDescent="0.3">
      <c r="A221">
        <f t="shared" si="39"/>
        <v>208</v>
      </c>
      <c r="B221">
        <f t="shared" si="40"/>
        <v>10.801255458292703</v>
      </c>
      <c r="C221">
        <f t="shared" si="41"/>
        <v>-27.146168283354072</v>
      </c>
      <c r="D221">
        <f t="shared" si="42"/>
        <v>-0.94961671733595343</v>
      </c>
      <c r="E221">
        <f t="shared" si="43"/>
        <v>-0.39083834308083631</v>
      </c>
      <c r="F221">
        <f t="shared" si="45"/>
        <v>1.0269014170143527</v>
      </c>
      <c r="G221">
        <f t="shared" si="36"/>
        <v>5.6223231705854792E-3</v>
      </c>
      <c r="H221">
        <f t="shared" si="46"/>
        <v>5.1991865865529622E-3</v>
      </c>
      <c r="I221">
        <f t="shared" si="47"/>
        <v>2.1398543578267457E-3</v>
      </c>
      <c r="J221" s="2">
        <f t="shared" si="37"/>
        <v>426790785.97173822</v>
      </c>
      <c r="K221" s="2">
        <f t="shared" si="38"/>
        <v>-866035744.6180284</v>
      </c>
      <c r="L221" s="2">
        <f t="shared" si="44"/>
        <v>-439244958.64629018</v>
      </c>
    </row>
    <row r="222" spans="1:12" x14ac:dyDescent="0.3">
      <c r="A222">
        <f t="shared" si="39"/>
        <v>209</v>
      </c>
      <c r="B222">
        <f t="shared" si="40"/>
        <v>11.250465179370879</v>
      </c>
      <c r="C222">
        <f t="shared" si="41"/>
        <v>-26.96128486683784</v>
      </c>
      <c r="D222">
        <f t="shared" si="42"/>
        <v>-0.94313644939263586</v>
      </c>
      <c r="E222">
        <f t="shared" si="43"/>
        <v>-0.40636804316413488</v>
      </c>
      <c r="F222">
        <f t="shared" si="45"/>
        <v>1.0269573256362683</v>
      </c>
      <c r="G222">
        <f t="shared" si="36"/>
        <v>5.6217110170398788E-3</v>
      </c>
      <c r="H222">
        <f t="shared" si="46"/>
        <v>5.1628635735545183E-3</v>
      </c>
      <c r="I222">
        <f t="shared" si="47"/>
        <v>2.2245166845792398E-3</v>
      </c>
      <c r="J222" s="2">
        <f t="shared" si="37"/>
        <v>426741924.21150786</v>
      </c>
      <c r="K222" s="2">
        <f t="shared" si="38"/>
        <v>-865988596.73388302</v>
      </c>
      <c r="L222" s="2">
        <f t="shared" si="44"/>
        <v>-439246672.52237517</v>
      </c>
    </row>
    <row r="223" spans="1:12" x14ac:dyDescent="0.3">
      <c r="A223">
        <f t="shared" si="39"/>
        <v>210</v>
      </c>
      <c r="B223">
        <f t="shared" si="40"/>
        <v>11.696536592125989</v>
      </c>
      <c r="C223">
        <f t="shared" si="41"/>
        <v>-26.769086625290193</v>
      </c>
      <c r="D223">
        <f t="shared" si="42"/>
        <v>-0.93639924431557131</v>
      </c>
      <c r="E223">
        <f t="shared" si="43"/>
        <v>-0.42178703706030202</v>
      </c>
      <c r="F223">
        <f t="shared" si="45"/>
        <v>1.0270091768756897</v>
      </c>
      <c r="G223">
        <f t="shared" si="36"/>
        <v>5.621143377855963E-3</v>
      </c>
      <c r="H223">
        <f t="shared" si="46"/>
        <v>5.1252067943799075E-3</v>
      </c>
      <c r="I223">
        <f t="shared" si="47"/>
        <v>2.3085727602256702E-3</v>
      </c>
      <c r="J223" s="2">
        <f t="shared" si="37"/>
        <v>426696483.5016163</v>
      </c>
      <c r="K223" s="2">
        <f t="shared" si="38"/>
        <v>-865944875.03881299</v>
      </c>
      <c r="L223" s="2">
        <f t="shared" si="44"/>
        <v>-439248391.5371967</v>
      </c>
    </row>
    <row r="224" spans="1:12" x14ac:dyDescent="0.3">
      <c r="A224">
        <f t="shared" si="39"/>
        <v>211</v>
      </c>
      <c r="B224">
        <f t="shared" si="40"/>
        <v>12.139354459160414</v>
      </c>
      <c r="C224">
        <f t="shared" si="41"/>
        <v>-26.569625938806695</v>
      </c>
      <c r="D224">
        <f t="shared" si="42"/>
        <v>-0.92940697614709489</v>
      </c>
      <c r="E224">
        <f t="shared" si="43"/>
        <v>-0.43709114160105467</v>
      </c>
      <c r="F224">
        <f t="shared" si="45"/>
        <v>1.0270569572214581</v>
      </c>
      <c r="G224">
        <f t="shared" si="36"/>
        <v>5.6206203807136366E-3</v>
      </c>
      <c r="H224">
        <f t="shared" si="46"/>
        <v>5.0862259929985642E-3</v>
      </c>
      <c r="I224">
        <f t="shared" si="47"/>
        <v>2.3920030543958912E-3</v>
      </c>
      <c r="J224" s="2">
        <f t="shared" si="37"/>
        <v>426654474.60662371</v>
      </c>
      <c r="K224" s="2">
        <f t="shared" si="38"/>
        <v>-865904589.88689923</v>
      </c>
      <c r="L224" s="2">
        <f t="shared" si="44"/>
        <v>-439250115.28027552</v>
      </c>
    </row>
    <row r="225" spans="1:12" x14ac:dyDescent="0.3">
      <c r="A225">
        <f t="shared" si="39"/>
        <v>212</v>
      </c>
      <c r="B225">
        <f t="shared" si="40"/>
        <v>12.57880438495549</v>
      </c>
      <c r="C225">
        <f t="shared" si="41"/>
        <v>-26.362956874906889</v>
      </c>
      <c r="D225">
        <f t="shared" si="42"/>
        <v>-0.92216158482136057</v>
      </c>
      <c r="E225">
        <f t="shared" si="43"/>
        <v>-0.45227620476100105</v>
      </c>
      <c r="F225">
        <f t="shared" si="45"/>
        <v>1.027100654226867</v>
      </c>
      <c r="G225">
        <f t="shared" si="36"/>
        <v>5.6201421431549938E-3</v>
      </c>
      <c r="H225">
        <f t="shared" si="46"/>
        <v>5.0459311502963683E-3</v>
      </c>
      <c r="I225">
        <f t="shared" si="47"/>
        <v>2.4747881799733053E-3</v>
      </c>
      <c r="J225" s="2">
        <f t="shared" si="37"/>
        <v>426615907.4715879</v>
      </c>
      <c r="K225" s="2">
        <f t="shared" si="38"/>
        <v>-865867750.81237209</v>
      </c>
      <c r="L225" s="2">
        <f t="shared" si="44"/>
        <v>-439251843.34078419</v>
      </c>
    </row>
    <row r="226" spans="1:12" x14ac:dyDescent="0.3">
      <c r="A226">
        <f t="shared" si="39"/>
        <v>213</v>
      </c>
      <c r="B226">
        <f t="shared" si="40"/>
        <v>13.014772836341097</v>
      </c>
      <c r="C226">
        <f t="shared" si="41"/>
        <v>-26.149135176157195</v>
      </c>
      <c r="D226">
        <f t="shared" si="42"/>
        <v>-0.91466507566762811</v>
      </c>
      <c r="E226">
        <f t="shared" si="43"/>
        <v>-0.46733810662246761</v>
      </c>
      <c r="F226">
        <f t="shared" si="45"/>
        <v>1.0271402565120018</v>
      </c>
      <c r="G226">
        <f t="shared" si="36"/>
        <v>5.619708772581616E-3</v>
      </c>
      <c r="H226">
        <f t="shared" si="46"/>
        <v>5.0043324824581405E-3</v>
      </c>
      <c r="I226">
        <f t="shared" si="47"/>
        <v>2.5569088942794019E-3</v>
      </c>
      <c r="J226" s="2">
        <f t="shared" si="37"/>
        <v>426580791.22125185</v>
      </c>
      <c r="K226" s="2">
        <f t="shared" si="38"/>
        <v>-865834366.52883422</v>
      </c>
      <c r="L226" s="2">
        <f t="shared" si="44"/>
        <v>-439253575.30758238</v>
      </c>
    </row>
    <row r="227" spans="1:12" x14ac:dyDescent="0.3">
      <c r="A227">
        <f t="shared" si="39"/>
        <v>214</v>
      </c>
      <c r="B227">
        <f t="shared" si="40"/>
        <v>13.44714716282548</v>
      </c>
      <c r="C227">
        <f t="shared" si="41"/>
        <v>-25.928218247691454</v>
      </c>
      <c r="D227">
        <f t="shared" si="42"/>
        <v>-0.90691951890184064</v>
      </c>
      <c r="E227">
        <f t="shared" si="43"/>
        <v>-0.48227276033313787</v>
      </c>
      <c r="F227">
        <f t="shared" si="45"/>
        <v>1.0271757537658734</v>
      </c>
      <c r="G227">
        <f t="shared" si="36"/>
        <v>5.6193203662522132E-3</v>
      </c>
      <c r="H227">
        <f t="shared" si="46"/>
        <v>4.9614404394112844E-3</v>
      </c>
      <c r="I227">
        <f t="shared" si="47"/>
        <v>2.638346100258886E-3</v>
      </c>
      <c r="J227" s="2">
        <f t="shared" si="37"/>
        <v>426549134.15930271</v>
      </c>
      <c r="K227" s="2">
        <f t="shared" si="38"/>
        <v>-865804444.9285562</v>
      </c>
      <c r="L227" s="2">
        <f t="shared" si="44"/>
        <v>-439255310.76925349</v>
      </c>
    </row>
    <row r="228" spans="1:12" x14ac:dyDescent="0.3">
      <c r="A228">
        <f t="shared" si="39"/>
        <v>215</v>
      </c>
      <c r="B228">
        <f t="shared" si="40"/>
        <v>13.875815616790616</v>
      </c>
      <c r="C228">
        <f t="shared" si="41"/>
        <v>-25.700265144629086</v>
      </c>
      <c r="D228">
        <f t="shared" si="42"/>
        <v>-0.89892704910656929</v>
      </c>
      <c r="E228">
        <f t="shared" si="43"/>
        <v>-0.49707611305644422</v>
      </c>
      <c r="F228">
        <f t="shared" si="45"/>
        <v>1.027207136748352</v>
      </c>
      <c r="G228">
        <f t="shared" si="36"/>
        <v>5.6189770112805232E-3</v>
      </c>
      <c r="H228">
        <f t="shared" si="46"/>
        <v>4.9172657033295817E-3</v>
      </c>
      <c r="I228">
        <f t="shared" si="47"/>
        <v>2.719080847668497E-3</v>
      </c>
      <c r="J228" s="2">
        <f t="shared" si="37"/>
        <v>426520943.76770347</v>
      </c>
      <c r="K228" s="2">
        <f t="shared" si="38"/>
        <v>-865777993.08184183</v>
      </c>
      <c r="L228" s="2">
        <f t="shared" si="44"/>
        <v>-439257049.31413835</v>
      </c>
    </row>
    <row r="229" spans="1:12" x14ac:dyDescent="0.3">
      <c r="A229">
        <f t="shared" si="39"/>
        <v>216</v>
      </c>
      <c r="B229">
        <f t="shared" si="40"/>
        <v>14.300667373558293</v>
      </c>
      <c r="C229">
        <f t="shared" si="41"/>
        <v>-25.465336559390526</v>
      </c>
      <c r="D229">
        <f t="shared" si="42"/>
        <v>-0.8906898646993997</v>
      </c>
      <c r="E229">
        <f t="shared" si="43"/>
        <v>-0.5117441469146532</v>
      </c>
      <c r="F229">
        <f t="shared" si="45"/>
        <v>1.0272343972918943</v>
      </c>
      <c r="G229">
        <f t="shared" si="36"/>
        <v>5.6186787846335172E-3</v>
      </c>
      <c r="H229">
        <f t="shared" si="46"/>
        <v>4.8718191871962397E-3</v>
      </c>
      <c r="I229">
        <f t="shared" si="47"/>
        <v>2.7990943342726675E-3</v>
      </c>
      <c r="J229" s="2">
        <f t="shared" si="37"/>
        <v>426496226.70609313</v>
      </c>
      <c r="K229" s="2">
        <f t="shared" si="38"/>
        <v>-865755017.23646462</v>
      </c>
      <c r="L229" s="2">
        <f t="shared" si="44"/>
        <v>-439258790.53037149</v>
      </c>
    </row>
    <row r="230" spans="1:12" x14ac:dyDescent="0.3">
      <c r="A230">
        <f t="shared" si="39"/>
        <v>217</v>
      </c>
      <c r="B230">
        <f t="shared" si="40"/>
        <v>14.721592551332048</v>
      </c>
      <c r="C230">
        <f t="shared" si="41"/>
        <v>-25.223494808909368</v>
      </c>
      <c r="D230">
        <f t="shared" si="42"/>
        <v>-0.88221022738983246</v>
      </c>
      <c r="E230">
        <f t="shared" si="43"/>
        <v>-0.52627287992458505</v>
      </c>
      <c r="F230">
        <f t="shared" si="45"/>
        <v>1.027257528303072</v>
      </c>
      <c r="G230">
        <f t="shared" si="36"/>
        <v>5.6184257531298179E-3</v>
      </c>
      <c r="H230">
        <f t="shared" si="46"/>
        <v>4.8251120334249732E-3</v>
      </c>
      <c r="I230">
        <f t="shared" si="47"/>
        <v>2.8783679070490415E-3</v>
      </c>
      <c r="J230" s="2">
        <f t="shared" si="37"/>
        <v>426474988.81125659</v>
      </c>
      <c r="K230" s="2">
        <f t="shared" si="38"/>
        <v>-865735522.81716943</v>
      </c>
      <c r="L230" s="2">
        <f t="shared" si="44"/>
        <v>-439260534.00591284</v>
      </c>
    </row>
    <row r="231" spans="1:12" x14ac:dyDescent="0.3">
      <c r="A231">
        <f t="shared" si="39"/>
        <v>218</v>
      </c>
      <c r="B231">
        <f t="shared" si="40"/>
        <v>15.138482231019966</v>
      </c>
      <c r="C231">
        <f t="shared" si="41"/>
        <v>-24.974803821740331</v>
      </c>
      <c r="D231">
        <f t="shared" si="42"/>
        <v>-0.87349046162476496</v>
      </c>
      <c r="E231">
        <f t="shared" si="43"/>
        <v>-0.54065836692590752</v>
      </c>
      <c r="F231">
        <f t="shared" si="45"/>
        <v>1.0272765237638959</v>
      </c>
      <c r="G231">
        <f t="shared" si="36"/>
        <v>5.6182179734383924E-3</v>
      </c>
      <c r="H231">
        <f t="shared" si="46"/>
        <v>4.7771556125380307E-3</v>
      </c>
      <c r="I231">
        <f t="shared" si="47"/>
        <v>2.9568830634069034E-3</v>
      </c>
      <c r="J231" s="2">
        <f t="shared" si="37"/>
        <v>426457235.09666133</v>
      </c>
      <c r="K231" s="2">
        <f t="shared" si="38"/>
        <v>-865719514.42524469</v>
      </c>
      <c r="L231" s="2">
        <f t="shared" si="44"/>
        <v>-439262279.32858336</v>
      </c>
    </row>
    <row r="232" spans="1:12" x14ac:dyDescent="0.3">
      <c r="A232">
        <f t="shared" si="39"/>
        <v>219</v>
      </c>
      <c r="B232">
        <f t="shared" si="40"/>
        <v>15.551228475943251</v>
      </c>
      <c r="C232">
        <f t="shared" si="41"/>
        <v>-24.719329125061975</v>
      </c>
      <c r="D232">
        <f t="shared" si="42"/>
        <v>-0.86453295402262165</v>
      </c>
      <c r="E232">
        <f t="shared" si="43"/>
        <v>-0.55489670050194317</v>
      </c>
      <c r="F232">
        <f t="shared" si="45"/>
        <v>1.0272913787329394</v>
      </c>
      <c r="G232">
        <f t="shared" si="36"/>
        <v>5.6180554920774364E-3</v>
      </c>
      <c r="H232">
        <f t="shared" si="46"/>
        <v>4.7279615218997874E-3</v>
      </c>
      <c r="I232">
        <f t="shared" si="47"/>
        <v>3.0346214524214535E-3</v>
      </c>
      <c r="J232" s="2">
        <f t="shared" si="37"/>
        <v>426442969.75206268</v>
      </c>
      <c r="K232" s="2">
        <f t="shared" si="38"/>
        <v>-865706995.83815885</v>
      </c>
      <c r="L232" s="2">
        <f t="shared" si="44"/>
        <v>-439264026.08609617</v>
      </c>
    </row>
    <row r="233" spans="1:12" x14ac:dyDescent="0.3">
      <c r="A233">
        <f t="shared" si="39"/>
        <v>220</v>
      </c>
      <c r="B233">
        <f t="shared" si="40"/>
        <v>15.959724351435392</v>
      </c>
      <c r="C233">
        <f t="shared" si="41"/>
        <v>-24.457137831572762</v>
      </c>
      <c r="D233">
        <f t="shared" si="42"/>
        <v>-0.85534015279619491</v>
      </c>
      <c r="E233">
        <f t="shared" si="43"/>
        <v>-0.56898401189292913</v>
      </c>
      <c r="F233">
        <f t="shared" si="45"/>
        <v>1.0273020893462599</v>
      </c>
      <c r="G233">
        <f t="shared" si="36"/>
        <v>5.6179383454135045E-3</v>
      </c>
      <c r="H233">
        <f t="shared" si="46"/>
        <v>4.6775415845045987E-3</v>
      </c>
      <c r="I233">
        <f t="shared" si="47"/>
        <v>3.1115648760868917E-3</v>
      </c>
      <c r="J233" s="2">
        <f t="shared" si="37"/>
        <v>426432196.14317375</v>
      </c>
      <c r="K233" s="2">
        <f t="shared" si="38"/>
        <v>-865697970.00926447</v>
      </c>
      <c r="L233" s="2">
        <f t="shared" si="44"/>
        <v>-439265773.86609071</v>
      </c>
    </row>
    <row r="234" spans="1:12" x14ac:dyDescent="0.3">
      <c r="A234">
        <f t="shared" si="39"/>
        <v>221</v>
      </c>
      <c r="B234">
        <f t="shared" si="40"/>
        <v>16.36386394433659</v>
      </c>
      <c r="C234">
        <f t="shared" si="41"/>
        <v>-24.188298626278854</v>
      </c>
      <c r="D234">
        <f t="shared" si="42"/>
        <v>-0.84591456716425706</v>
      </c>
      <c r="E234">
        <f t="shared" si="43"/>
        <v>-0.58291647190166573</v>
      </c>
      <c r="F234">
        <f t="shared" si="45"/>
        <v>1.0273086528181188</v>
      </c>
      <c r="G234">
        <f t="shared" si="36"/>
        <v>5.617866559660816E-3</v>
      </c>
      <c r="H234">
        <f t="shared" si="46"/>
        <v>4.6259078478173773E-3</v>
      </c>
      <c r="I234">
        <f t="shared" si="47"/>
        <v>3.1876952905911262E-3</v>
      </c>
      <c r="J234" s="2">
        <f t="shared" si="37"/>
        <v>426424916.81140131</v>
      </c>
      <c r="K234" s="2">
        <f t="shared" si="38"/>
        <v>-865692439.06756675</v>
      </c>
      <c r="L234" s="2">
        <f t="shared" si="44"/>
        <v>-439267522.25616544</v>
      </c>
    </row>
    <row r="235" spans="1:12" x14ac:dyDescent="0.3">
      <c r="A235">
        <f t="shared" si="39"/>
        <v>222</v>
      </c>
      <c r="B235">
        <f t="shared" si="40"/>
        <v>16.76354238238801</v>
      </c>
      <c r="C235">
        <f t="shared" si="41"/>
        <v>-23.912881753171781</v>
      </c>
      <c r="D235">
        <f t="shared" si="42"/>
        <v>-0.83625876675200161</v>
      </c>
      <c r="E235">
        <f t="shared" si="43"/>
        <v>-0.59669029179149269</v>
      </c>
      <c r="F235">
        <f t="shared" si="45"/>
        <v>1.0273110674415007</v>
      </c>
      <c r="G235">
        <f t="shared" si="36"/>
        <v>5.6178401508807686E-3</v>
      </c>
      <c r="H235">
        <f t="shared" si="46"/>
        <v>4.5730725826653787E-3</v>
      </c>
      <c r="I235">
        <f t="shared" si="47"/>
        <v>3.2629948076149701E-3</v>
      </c>
      <c r="J235" s="2">
        <f t="shared" si="37"/>
        <v>426421133.47364753</v>
      </c>
      <c r="K235" s="2">
        <f t="shared" si="38"/>
        <v>-865690404.31755662</v>
      </c>
      <c r="L235" s="2">
        <f t="shared" si="44"/>
        <v>-439269270.84390908</v>
      </c>
    </row>
    <row r="236" spans="1:12" x14ac:dyDescent="0.3">
      <c r="A236">
        <f t="shared" si="39"/>
        <v>223</v>
      </c>
      <c r="B236">
        <f t="shared" si="40"/>
        <v>17.158655853530298</v>
      </c>
      <c r="C236">
        <f t="shared" si="41"/>
        <v>-23.630959001793848</v>
      </c>
      <c r="D236">
        <f t="shared" si="42"/>
        <v>-0.82637538098036811</v>
      </c>
      <c r="E236">
        <f t="shared" si="43"/>
        <v>-0.61030172417652595</v>
      </c>
      <c r="F236">
        <f t="shared" si="45"/>
        <v>1.0273093325884317</v>
      </c>
      <c r="G236">
        <f t="shared" si="36"/>
        <v>5.6178591249816476E-3</v>
      </c>
      <c r="H236">
        <f t="shared" si="46"/>
        <v>4.5190482821795249E-3</v>
      </c>
      <c r="I236">
        <f t="shared" si="47"/>
        <v>3.3374456956585595E-3</v>
      </c>
      <c r="J236" s="2">
        <f t="shared" si="37"/>
        <v>426420847.02217561</v>
      </c>
      <c r="K236" s="2">
        <f t="shared" si="38"/>
        <v>-865691866.23910928</v>
      </c>
      <c r="L236" s="2">
        <f t="shared" si="44"/>
        <v>-439271019.21693367</v>
      </c>
    </row>
    <row r="237" spans="1:12" x14ac:dyDescent="0.3">
      <c r="A237">
        <f t="shared" si="39"/>
        <v>224</v>
      </c>
      <c r="B237">
        <f t="shared" si="40"/>
        <v>17.549101625110609</v>
      </c>
      <c r="C237">
        <f t="shared" si="41"/>
        <v>-23.342603693688947</v>
      </c>
      <c r="D237">
        <f t="shared" si="42"/>
        <v>-0.81626709844430445</v>
      </c>
      <c r="E237">
        <f t="shared" si="43"/>
        <v>-0.62374706390409074</v>
      </c>
      <c r="F237">
        <f t="shared" si="45"/>
        <v>1.0273034487100965</v>
      </c>
      <c r="G237">
        <f t="shared" si="36"/>
        <v>5.6179234777185127E-3</v>
      </c>
      <c r="H237">
        <f t="shared" si="46"/>
        <v>4.463847660783539E-3</v>
      </c>
      <c r="I237">
        <f t="shared" si="47"/>
        <v>3.4110303813977079E-3</v>
      </c>
      <c r="J237" s="2">
        <f t="shared" si="37"/>
        <v>426424057.52454036</v>
      </c>
      <c r="K237" s="2">
        <f t="shared" si="38"/>
        <v>-865696824.48744702</v>
      </c>
      <c r="L237" s="2">
        <f t="shared" si="44"/>
        <v>-439272766.96290666</v>
      </c>
    </row>
    <row r="238" spans="1:12" x14ac:dyDescent="0.3">
      <c r="A238">
        <f t="shared" si="39"/>
        <v>225</v>
      </c>
      <c r="B238">
        <f t="shared" si="40"/>
        <v>17.934778063002305</v>
      </c>
      <c r="C238">
        <f t="shared" si="41"/>
        <v>-23.047890668736184</v>
      </c>
      <c r="D238">
        <f t="shared" si="42"/>
        <v>-0.80593666628001515</v>
      </c>
      <c r="E238">
        <f t="shared" si="43"/>
        <v>-0.63702264892928273</v>
      </c>
      <c r="F238">
        <f t="shared" si="45"/>
        <v>1.0272934173367532</v>
      </c>
      <c r="G238">
        <f t="shared" si="36"/>
        <v>5.6180331946932734E-3</v>
      </c>
      <c r="H238">
        <f t="shared" si="46"/>
        <v>4.4074836532290622E-3</v>
      </c>
      <c r="I238">
        <f t="shared" si="47"/>
        <v>3.4837314510728456E-3</v>
      </c>
      <c r="J238" s="2">
        <f t="shared" si="37"/>
        <v>426430764.22358257</v>
      </c>
      <c r="K238" s="2">
        <f t="shared" si="38"/>
        <v>-865705277.89316535</v>
      </c>
      <c r="L238" s="2">
        <f t="shared" si="44"/>
        <v>-439274513.66958278</v>
      </c>
    </row>
    <row r="239" spans="1:12" x14ac:dyDescent="0.3">
      <c r="A239">
        <f t="shared" si="39"/>
        <v>226</v>
      </c>
      <c r="B239">
        <f t="shared" si="40"/>
        <v>18.315584650641295</v>
      </c>
      <c r="C239">
        <f t="shared" si="41"/>
        <v>-22.746896271363489</v>
      </c>
      <c r="D239">
        <f t="shared" si="42"/>
        <v>-0.79538688952124581</v>
      </c>
      <c r="E239">
        <f t="shared" si="43"/>
        <v>-0.65012486118158808</v>
      </c>
      <c r="F239">
        <f t="shared" si="45"/>
        <v>1.0272792410774501</v>
      </c>
      <c r="G239">
        <f t="shared" si="36"/>
        <v>5.6181882513549539E-3</v>
      </c>
      <c r="H239">
        <f t="shared" si="46"/>
        <v>4.3499694136748535E-3</v>
      </c>
      <c r="I239">
        <f t="shared" si="47"/>
        <v>3.5555316519131261E-3</v>
      </c>
      <c r="J239" s="2">
        <f t="shared" si="37"/>
        <v>426440965.53748858</v>
      </c>
      <c r="K239" s="2">
        <f t="shared" si="38"/>
        <v>-865717224.4623245</v>
      </c>
      <c r="L239" s="2">
        <f t="shared" si="44"/>
        <v>-439276258.92483592</v>
      </c>
    </row>
    <row r="240" spans="1:12" x14ac:dyDescent="0.3">
      <c r="A240">
        <f t="shared" si="39"/>
        <v>227</v>
      </c>
      <c r="B240">
        <f t="shared" si="40"/>
        <v>18.691422007982801</v>
      </c>
      <c r="C240">
        <f t="shared" si="41"/>
        <v>-22.439698336638195</v>
      </c>
      <c r="D240">
        <f t="shared" si="42"/>
        <v>-0.78462063044464769</v>
      </c>
      <c r="E240">
        <f t="shared" si="43"/>
        <v>-0.66305012742349168</v>
      </c>
      <c r="F240">
        <f t="shared" si="45"/>
        <v>1.0272609236195374</v>
      </c>
      <c r="G240">
        <f t="shared" si="36"/>
        <v>5.6183886130001691E-3</v>
      </c>
      <c r="H240">
        <f t="shared" si="46"/>
        <v>4.2913183148081168E-3</v>
      </c>
      <c r="I240">
        <f t="shared" si="47"/>
        <v>3.626413893598246E-3</v>
      </c>
      <c r="J240" s="2">
        <f t="shared" si="37"/>
        <v>426454659.0599134</v>
      </c>
      <c r="K240" s="2">
        <f t="shared" si="38"/>
        <v>-865732661.37660682</v>
      </c>
      <c r="L240" s="2">
        <f t="shared" si="44"/>
        <v>-439278002.31669343</v>
      </c>
    </row>
    <row r="241" spans="1:12" x14ac:dyDescent="0.3">
      <c r="A241">
        <f t="shared" si="39"/>
        <v>228</v>
      </c>
      <c r="B241">
        <f t="shared" si="40"/>
        <v>19.062191910382221</v>
      </c>
      <c r="C241">
        <f t="shared" si="41"/>
        <v>-22.126376176231307</v>
      </c>
      <c r="D241">
        <f t="shared" si="42"/>
        <v>-0.77364080790426748</v>
      </c>
      <c r="E241">
        <f t="shared" si="43"/>
        <v>-0.67579492010100095</v>
      </c>
      <c r="F241">
        <f t="shared" si="45"/>
        <v>1.0272384697279819</v>
      </c>
      <c r="G241">
        <f t="shared" si="36"/>
        <v>5.6186342347737429E-3</v>
      </c>
      <c r="H241">
        <f t="shared" si="46"/>
        <v>4.2315439470057923E-3</v>
      </c>
      <c r="I241">
        <f t="shared" si="47"/>
        <v>3.6963612497603864E-3</v>
      </c>
      <c r="J241" s="2">
        <f t="shared" si="37"/>
        <v>426471841.5601688</v>
      </c>
      <c r="K241" s="2">
        <f t="shared" si="38"/>
        <v>-865751584.99353456</v>
      </c>
      <c r="L241" s="2">
        <f t="shared" si="44"/>
        <v>-439279743.43336576</v>
      </c>
    </row>
    <row r="242" spans="1:12" x14ac:dyDescent="0.3">
      <c r="A242">
        <f t="shared" si="39"/>
        <v>229</v>
      </c>
      <c r="B242">
        <f t="shared" si="40"/>
        <v>19.427797307403523</v>
      </c>
      <c r="C242">
        <f t="shared" si="41"/>
        <v>-21.80701056425201</v>
      </c>
      <c r="D242">
        <f t="shared" si="42"/>
        <v>-0.76245039665520309</v>
      </c>
      <c r="E242">
        <f t="shared" si="43"/>
        <v>-0.68835575818601014</v>
      </c>
      <c r="F242">
        <f t="shared" si="45"/>
        <v>1.0272118852444774</v>
      </c>
      <c r="G242">
        <f t="shared" si="36"/>
        <v>5.6189250616695838E-3</v>
      </c>
      <c r="H242">
        <f t="shared" si="46"/>
        <v>4.1706601175337879E-3</v>
      </c>
      <c r="I242">
        <f t="shared" si="47"/>
        <v>3.7653569595287495E-3</v>
      </c>
      <c r="J242" s="2">
        <f t="shared" si="37"/>
        <v>426492508.98347718</v>
      </c>
      <c r="K242" s="2">
        <f t="shared" si="38"/>
        <v>-865773990.84675813</v>
      </c>
      <c r="L242" s="2">
        <f t="shared" si="44"/>
        <v>-439281481.86328095</v>
      </c>
    </row>
    <row r="243" spans="1:12" x14ac:dyDescent="0.3">
      <c r="A243">
        <f t="shared" si="39"/>
        <v>230</v>
      </c>
      <c r="B243">
        <f t="shared" si="40"/>
        <v>19.788142341558441</v>
      </c>
      <c r="C243">
        <f t="shared" si="41"/>
        <v>-21.481683722948727</v>
      </c>
      <c r="D243">
        <f t="shared" si="42"/>
        <v>-0.75105242666646543</v>
      </c>
      <c r="E243">
        <f t="shared" si="43"/>
        <v>-0.70072920801042859</v>
      </c>
      <c r="F243">
        <f t="shared" si="45"/>
        <v>1.0271811770863546</v>
      </c>
      <c r="G243">
        <f t="shared" si="36"/>
        <v>5.6192610285317407E-3</v>
      </c>
      <c r="H243">
        <f t="shared" si="46"/>
        <v>4.1086808497818282E-3</v>
      </c>
      <c r="I243">
        <f t="shared" si="47"/>
        <v>3.8333844291189565E-3</v>
      </c>
      <c r="J243" s="2">
        <f t="shared" si="37"/>
        <v>426516656.45128912</v>
      </c>
      <c r="K243" s="2">
        <f t="shared" si="38"/>
        <v>-865799873.64640689</v>
      </c>
      <c r="L243" s="2">
        <f t="shared" si="44"/>
        <v>-439283217.19511777</v>
      </c>
    </row>
    <row r="244" spans="1:12" x14ac:dyDescent="0.3">
      <c r="A244">
        <f t="shared" si="39"/>
        <v>231</v>
      </c>
      <c r="B244">
        <f t="shared" si="40"/>
        <v>20.143132366979589</v>
      </c>
      <c r="C244">
        <f t="shared" si="41"/>
        <v>-21.15047930827285</v>
      </c>
      <c r="D244">
        <f t="shared" si="42"/>
        <v>-0.73944998242308524</v>
      </c>
      <c r="E244">
        <f t="shared" si="43"/>
        <v>-0.7129118840919938</v>
      </c>
      <c r="F244">
        <f t="shared" si="45"/>
        <v>1.0271463532452896</v>
      </c>
      <c r="G244">
        <f t="shared" si="36"/>
        <v>5.6196420600556933E-3</v>
      </c>
      <c r="H244">
        <f t="shared" si="46"/>
        <v>4.0456203825316641E-3</v>
      </c>
      <c r="I244">
        <f t="shared" si="47"/>
        <v>3.900427233469604E-3</v>
      </c>
      <c r="J244" s="2">
        <f t="shared" si="37"/>
        <v>426544278.2616694</v>
      </c>
      <c r="K244" s="2">
        <f t="shared" si="38"/>
        <v>-865829227.27950776</v>
      </c>
      <c r="L244" s="2">
        <f t="shared" si="44"/>
        <v>-439284949.01783836</v>
      </c>
    </row>
    <row r="245" spans="1:12" x14ac:dyDescent="0.3">
      <c r="A245">
        <f t="shared" si="39"/>
        <v>232</v>
      </c>
      <c r="B245">
        <f t="shared" si="40"/>
        <v>20.492673968030324</v>
      </c>
      <c r="C245">
        <f t="shared" si="41"/>
        <v>-20.813482395301076</v>
      </c>
      <c r="D245">
        <f t="shared" si="42"/>
        <v>-0.72764620221749976</v>
      </c>
      <c r="E245">
        <f t="shared" si="43"/>
        <v>-0.72490044995168723</v>
      </c>
      <c r="F245">
        <f t="shared" si="45"/>
        <v>1.0271074227858104</v>
      </c>
      <c r="G245">
        <f t="shared" si="36"/>
        <v>5.6200680707898633E-3</v>
      </c>
      <c r="H245">
        <f t="shared" si="46"/>
        <v>3.9814931692562297E-3</v>
      </c>
      <c r="I245">
        <f t="shared" si="47"/>
        <v>3.9664691179281441E-3</v>
      </c>
      <c r="J245" s="2">
        <f t="shared" si="37"/>
        <v>426575367.8897478</v>
      </c>
      <c r="K245" s="2">
        <f t="shared" si="38"/>
        <v>-865862044.81046963</v>
      </c>
      <c r="L245" s="2">
        <f t="shared" si="44"/>
        <v>-439286676.92072183</v>
      </c>
    </row>
    <row r="246" spans="1:12" x14ac:dyDescent="0.3">
      <c r="A246">
        <f t="shared" si="39"/>
        <v>233</v>
      </c>
      <c r="B246">
        <f t="shared" si="40"/>
        <v>20.836674977854063</v>
      </c>
      <c r="C246">
        <f t="shared" si="41"/>
        <v>-20.470779463512084</v>
      </c>
      <c r="D246">
        <f t="shared" si="42"/>
        <v>-0.71564427743025583</v>
      </c>
      <c r="E246">
        <f t="shared" si="43"/>
        <v>-0.73669161892267021</v>
      </c>
      <c r="F246">
        <f t="shared" si="45"/>
        <v>1.0270643958435992</v>
      </c>
      <c r="G246">
        <f t="shared" si="36"/>
        <v>5.6205389651374097E-3</v>
      </c>
      <c r="H246">
        <f t="shared" si="46"/>
        <v>3.9163138774473433E-3</v>
      </c>
      <c r="I246">
        <f t="shared" si="47"/>
        <v>4.0314939999882499E-3</v>
      </c>
      <c r="J246" s="2">
        <f t="shared" si="37"/>
        <v>426609917.98823887</v>
      </c>
      <c r="K246" s="2">
        <f t="shared" si="38"/>
        <v>-865898318.48163927</v>
      </c>
      <c r="L246" s="2">
        <f t="shared" si="44"/>
        <v>-439288400.49340039</v>
      </c>
    </row>
    <row r="247" spans="1:12" x14ac:dyDescent="0.3">
      <c r="A247">
        <f t="shared" si="39"/>
        <v>234</v>
      </c>
      <c r="B247">
        <f t="shared" si="40"/>
        <v>21.175044496865514</v>
      </c>
      <c r="C247">
        <f t="shared" si="41"/>
        <v>-20.122458381913098</v>
      </c>
      <c r="D247">
        <f t="shared" si="42"/>
        <v>-0.7034474518000613</v>
      </c>
      <c r="E247">
        <f t="shared" si="43"/>
        <v>-0.7482821549506522</v>
      </c>
      <c r="F247">
        <f t="shared" si="45"/>
        <v>1.0270172836235967</v>
      </c>
      <c r="G247">
        <f t="shared" si="36"/>
        <v>5.6210546373582334E-3</v>
      </c>
      <c r="H247">
        <f t="shared" si="46"/>
        <v>3.8500973879693309E-3</v>
      </c>
      <c r="I247">
        <f t="shared" si="47"/>
        <v>4.0954859710806294E-3</v>
      </c>
      <c r="J247" s="2">
        <f t="shared" si="37"/>
        <v>426647920.38802958</v>
      </c>
      <c r="K247" s="2">
        <f t="shared" si="38"/>
        <v>-865938039.71392107</v>
      </c>
      <c r="L247" s="2">
        <f t="shared" si="44"/>
        <v>-439290119.32589149</v>
      </c>
    </row>
    <row r="248" spans="1:12" x14ac:dyDescent="0.3">
      <c r="A248">
        <f t="shared" si="39"/>
        <v>235</v>
      </c>
      <c r="B248">
        <f t="shared" si="40"/>
        <v>21.507692911186066</v>
      </c>
      <c r="C248">
        <f t="shared" si="41"/>
        <v>-19.768608394011732</v>
      </c>
      <c r="D248">
        <f t="shared" si="42"/>
        <v>-0.69105902068321812</v>
      </c>
      <c r="E248">
        <f t="shared" si="43"/>
        <v>-0.75966887338560296</v>
      </c>
      <c r="F248">
        <f t="shared" si="45"/>
        <v>1.0269660983978974</v>
      </c>
      <c r="G248">
        <f t="shared" si="36"/>
        <v>5.6216149715713291E-3</v>
      </c>
      <c r="H248">
        <f t="shared" si="46"/>
        <v>3.7828587944360847E-3</v>
      </c>
      <c r="I248">
        <f t="shared" si="47"/>
        <v>4.1584292984193543E-3</v>
      </c>
      <c r="J248" s="2">
        <f t="shared" si="37"/>
        <v>426689366.09883726</v>
      </c>
      <c r="K248" s="2">
        <f t="shared" si="38"/>
        <v>-865981199.10747206</v>
      </c>
      <c r="L248" s="2">
        <f t="shared" si="44"/>
        <v>-439291833.00863481</v>
      </c>
    </row>
    <row r="249" spans="1:12" x14ac:dyDescent="0.3">
      <c r="A249">
        <f t="shared" si="39"/>
        <v>236</v>
      </c>
      <c r="B249">
        <f t="shared" si="40"/>
        <v>21.834531911025344</v>
      </c>
      <c r="C249">
        <f t="shared" si="41"/>
        <v>-19.4093201026283</v>
      </c>
      <c r="D249">
        <f t="shared" si="42"/>
        <v>-0.67848233030246752</v>
      </c>
      <c r="E249">
        <f t="shared" si="43"/>
        <v>-0.7708486417647169</v>
      </c>
      <c r="F249">
        <f t="shared" si="45"/>
        <v>1.0269108535034457</v>
      </c>
      <c r="G249">
        <f t="shared" si="36"/>
        <v>5.6222198417574133E-3</v>
      </c>
      <c r="H249">
        <f t="shared" si="46"/>
        <v>3.7146134026087986E-3</v>
      </c>
      <c r="I249">
        <f t="shared" si="47"/>
        <v>4.2203084269055316E-3</v>
      </c>
      <c r="J249" s="2">
        <f t="shared" si="37"/>
        <v>426734245.3099376</v>
      </c>
      <c r="K249" s="2">
        <f t="shared" si="38"/>
        <v>-866027786.44246686</v>
      </c>
      <c r="L249" s="2">
        <f t="shared" si="44"/>
        <v>-439293541.13252926</v>
      </c>
    </row>
    <row r="250" spans="1:12" x14ac:dyDescent="0.3">
      <c r="A250">
        <f t="shared" si="39"/>
        <v>237</v>
      </c>
      <c r="B250">
        <f t="shared" si="40"/>
        <v>22.155474509010745</v>
      </c>
      <c r="C250">
        <f t="shared" si="41"/>
        <v>-19.044685454543661</v>
      </c>
      <c r="D250">
        <f t="shared" si="42"/>
        <v>-0.66572077698527732</v>
      </c>
      <c r="E250">
        <f t="shared" si="43"/>
        <v>-0.78181838058653408</v>
      </c>
      <c r="F250">
        <f t="shared" si="45"/>
        <v>1.0268515633395277</v>
      </c>
      <c r="G250">
        <f t="shared" si="36"/>
        <v>5.6228691117618732E-3</v>
      </c>
      <c r="H250">
        <f t="shared" si="46"/>
        <v>3.6453767298116526E-3</v>
      </c>
      <c r="I250">
        <f t="shared" si="47"/>
        <v>4.2811079810901129E-3</v>
      </c>
      <c r="J250" s="2">
        <f t="shared" si="37"/>
        <v>426782547.39096588</v>
      </c>
      <c r="K250" s="2">
        <f t="shared" si="38"/>
        <v>-866077790.67993295</v>
      </c>
      <c r="L250" s="2">
        <f t="shared" si="44"/>
        <v>-439295243.28896707</v>
      </c>
    </row>
    <row r="251" spans="1:12" x14ac:dyDescent="0.3">
      <c r="A251">
        <f t="shared" si="39"/>
        <v>238</v>
      </c>
      <c r="B251">
        <f t="shared" si="40"/>
        <v>22.470435058466471</v>
      </c>
      <c r="C251">
        <f t="shared" si="41"/>
        <v>-18.674797724977473</v>
      </c>
      <c r="D251">
        <f t="shared" si="42"/>
        <v>-0.65277780639160066</v>
      </c>
      <c r="E251">
        <f t="shared" si="43"/>
        <v>-0.79257506407612111</v>
      </c>
      <c r="F251">
        <f t="shared" si="45"/>
        <v>1.0267882433650559</v>
      </c>
      <c r="G251">
        <f t="shared" si="36"/>
        <v>5.6235626352981027E-3</v>
      </c>
      <c r="H251">
        <f t="shared" si="46"/>
        <v>3.5751645043626875E-3</v>
      </c>
      <c r="I251">
        <f t="shared" si="47"/>
        <v>4.3408127671976417E-3</v>
      </c>
      <c r="J251" s="2">
        <f t="shared" si="37"/>
        <v>426834260.89279145</v>
      </c>
      <c r="K251" s="2">
        <f t="shared" si="38"/>
        <v>-866131199.96266556</v>
      </c>
      <c r="L251" s="2">
        <f t="shared" si="44"/>
        <v>-439296939.06987411</v>
      </c>
    </row>
    <row r="252" spans="1:12" x14ac:dyDescent="0.3">
      <c r="A252">
        <f t="shared" si="39"/>
        <v>239</v>
      </c>
      <c r="B252">
        <f t="shared" si="40"/>
        <v>22.779329271643409</v>
      </c>
      <c r="C252">
        <f t="shared" si="41"/>
        <v>-18.299751501891595</v>
      </c>
      <c r="D252">
        <f t="shared" si="42"/>
        <v>-0.63965691273113401</v>
      </c>
      <c r="E252">
        <f t="shared" si="43"/>
        <v>-0.80311572094121064</v>
      </c>
      <c r="F252">
        <f t="shared" si="45"/>
        <v>1.0267209100956531</v>
      </c>
      <c r="G252">
        <f t="shared" si="36"/>
        <v>5.6243002559511904E-3</v>
      </c>
      <c r="H252">
        <f t="shared" si="46"/>
        <v>3.50399266501692E-3</v>
      </c>
      <c r="I252">
        <f t="shared" si="47"/>
        <v>4.3994077752125054E-3</v>
      </c>
      <c r="J252" s="2">
        <f t="shared" si="37"/>
        <v>426889373.54846698</v>
      </c>
      <c r="K252" s="2">
        <f t="shared" si="38"/>
        <v>-866188001.61621308</v>
      </c>
      <c r="L252" s="2">
        <f t="shared" si="44"/>
        <v>-439298628.0677461</v>
      </c>
    </row>
    <row r="253" spans="1:12" x14ac:dyDescent="0.3">
      <c r="A253">
        <f t="shared" si="39"/>
        <v>240</v>
      </c>
      <c r="B253">
        <f t="shared" si="40"/>
        <v>23.082074237900869</v>
      </c>
      <c r="C253">
        <f t="shared" si="41"/>
        <v>-17.919642670113234</v>
      </c>
      <c r="D253">
        <f t="shared" si="42"/>
        <v>-0.62636163797010314</v>
      </c>
      <c r="E253">
        <f t="shared" si="43"/>
        <v>-0.81343743511919586</v>
      </c>
      <c r="F253">
        <f t="shared" si="45"/>
        <v>1.0266495811005265</v>
      </c>
      <c r="G253">
        <f t="shared" si="36"/>
        <v>5.625081807182037E-3</v>
      </c>
      <c r="H253">
        <f t="shared" si="46"/>
        <v>3.4318773604188261E-3</v>
      </c>
      <c r="I253">
        <f t="shared" si="47"/>
        <v>4.4568781810293001E-3</v>
      </c>
      <c r="J253" s="2">
        <f t="shared" si="37"/>
        <v>426947872.27425498</v>
      </c>
      <c r="K253" s="2">
        <f t="shared" si="38"/>
        <v>-866248182.14994466</v>
      </c>
      <c r="L253" s="2">
        <f t="shared" si="44"/>
        <v>-439300309.87568969</v>
      </c>
    </row>
    <row r="254" spans="1:12" x14ac:dyDescent="0.3">
      <c r="A254">
        <f t="shared" si="39"/>
        <v>241</v>
      </c>
      <c r="B254">
        <f t="shared" si="40"/>
        <v>23.378588441841057</v>
      </c>
      <c r="C254">
        <f t="shared" si="41"/>
        <v>-17.534568395272302</v>
      </c>
      <c r="D254">
        <f t="shared" si="42"/>
        <v>-0.61289557102760273</v>
      </c>
      <c r="E254">
        <f t="shared" si="43"/>
        <v>-0.82353734651487276</v>
      </c>
      <c r="F254">
        <f t="shared" si="45"/>
        <v>1.0265742749991396</v>
      </c>
      <c r="G254">
        <f t="shared" si="36"/>
        <v>5.6259071123319062E-3</v>
      </c>
      <c r="H254">
        <f t="shared" si="46"/>
        <v>3.3588349485611309E-3</v>
      </c>
      <c r="I254">
        <f t="shared" si="47"/>
        <v>4.5132093486687569E-3</v>
      </c>
      <c r="J254" s="2">
        <f t="shared" si="37"/>
        <v>427009743.17073327</v>
      </c>
      <c r="K254" s="2">
        <f t="shared" si="38"/>
        <v>-866311727.25819445</v>
      </c>
      <c r="L254" s="2">
        <f t="shared" si="44"/>
        <v>-439301984.08746117</v>
      </c>
    </row>
    <row r="255" spans="1:12" x14ac:dyDescent="0.3">
      <c r="A255">
        <f t="shared" si="39"/>
        <v>242</v>
      </c>
      <c r="B255">
        <f t="shared" si="40"/>
        <v>23.668791781396738</v>
      </c>
      <c r="C255">
        <f t="shared" si="41"/>
        <v>-17.144627107547322</v>
      </c>
      <c r="D255">
        <f t="shared" si="42"/>
        <v>-0.59926234696151826</v>
      </c>
      <c r="E255">
        <f t="shared" si="43"/>
        <v>-0.83341265172882006</v>
      </c>
      <c r="F255">
        <f t="shared" si="45"/>
        <v>1.0264950114576741</v>
      </c>
      <c r="G255">
        <f t="shared" si="36"/>
        <v>5.6267759846274565E-3</v>
      </c>
      <c r="H255">
        <f t="shared" si="46"/>
        <v>3.2848819962468887E-3</v>
      </c>
      <c r="I255">
        <f t="shared" si="47"/>
        <v>4.5683868325606296E-3</v>
      </c>
      <c r="J255" s="2">
        <f t="shared" si="37"/>
        <v>427074971.52398014</v>
      </c>
      <c r="K255" s="2">
        <f t="shared" si="38"/>
        <v>-866378621.8214891</v>
      </c>
      <c r="L255" s="2">
        <f t="shared" si="44"/>
        <v>-439303650.29750896</v>
      </c>
    </row>
    <row r="256" spans="1:12" x14ac:dyDescent="0.3">
      <c r="A256">
        <f t="shared" si="39"/>
        <v>243</v>
      </c>
      <c r="B256">
        <f t="shared" si="40"/>
        <v>23.952605585872469</v>
      </c>
      <c r="C256">
        <f t="shared" si="41"/>
        <v>-16.749918485214085</v>
      </c>
      <c r="D256">
        <f t="shared" si="42"/>
        <v>-0.58546564614405572</v>
      </c>
      <c r="E256">
        <f t="shared" si="43"/>
        <v>-0.8430606047763034</v>
      </c>
      <c r="F256">
        <f t="shared" si="45"/>
        <v>1.026411811185288</v>
      </c>
      <c r="G256">
        <f t="shared" si="36"/>
        <v>5.6276882271862677E-3</v>
      </c>
      <c r="H256">
        <f t="shared" si="46"/>
        <v>3.210035278551683E-3</v>
      </c>
      <c r="I256">
        <f t="shared" si="47"/>
        <v>4.622396379894797E-3</v>
      </c>
      <c r="J256" s="2">
        <f t="shared" si="37"/>
        <v>427143541.8068428</v>
      </c>
      <c r="K256" s="2">
        <f t="shared" si="38"/>
        <v>-866448849.90785694</v>
      </c>
      <c r="L256" s="2">
        <f t="shared" si="44"/>
        <v>-439305308.10101414</v>
      </c>
    </row>
    <row r="257" spans="1:12" x14ac:dyDescent="0.3">
      <c r="A257">
        <f t="shared" si="39"/>
        <v>244</v>
      </c>
      <c r="B257">
        <f t="shared" si="40"/>
        <v>24.229952633939334</v>
      </c>
      <c r="C257">
        <f t="shared" si="41"/>
        <v>-16.350543437991174</v>
      </c>
      <c r="D257">
        <f t="shared" si="42"/>
        <v>-0.57150919342690665</v>
      </c>
      <c r="E257">
        <f t="shared" si="43"/>
        <v>-0.85247851779658634</v>
      </c>
      <c r="F257">
        <f t="shared" si="45"/>
        <v>1.0263246959301613</v>
      </c>
      <c r="G257">
        <f t="shared" si="36"/>
        <v>5.6286436330229431E-3</v>
      </c>
      <c r="H257">
        <f t="shared" si="46"/>
        <v>3.1343117782828174E-3</v>
      </c>
      <c r="I257">
        <f t="shared" si="47"/>
        <v>4.6752239330418522E-3</v>
      </c>
      <c r="J257" s="2">
        <f t="shared" si="37"/>
        <v>427215437.68028998</v>
      </c>
      <c r="K257" s="2">
        <f t="shared" si="38"/>
        <v>-866522394.77422655</v>
      </c>
      <c r="L257" s="2">
        <f t="shared" si="44"/>
        <v>-439306957.09393656</v>
      </c>
    </row>
    <row r="258" spans="1:12" x14ac:dyDescent="0.3">
      <c r="A258">
        <f t="shared" si="39"/>
        <v>245</v>
      </c>
      <c r="B258">
        <f t="shared" si="40"/>
        <v>24.500757171582968</v>
      </c>
      <c r="C258">
        <f t="shared" si="41"/>
        <v>-15.946604090176358</v>
      </c>
      <c r="D258">
        <f t="shared" si="42"/>
        <v>-0.55739675729607485</v>
      </c>
      <c r="E258">
        <f t="shared" si="43"/>
        <v>-0.8616637617525279</v>
      </c>
      <c r="F258">
        <f t="shared" si="45"/>
        <v>1.0262336884753378</v>
      </c>
      <c r="G258">
        <f t="shared" si="36"/>
        <v>5.6296419850557508E-3</v>
      </c>
      <c r="H258">
        <f t="shared" si="46"/>
        <v>3.0577286854321815E-3</v>
      </c>
      <c r="I258">
        <f t="shared" si="47"/>
        <v>4.7268556320441638E-3</v>
      </c>
      <c r="J258" s="2">
        <f t="shared" si="37"/>
        <v>427290641.99485183</v>
      </c>
      <c r="K258" s="2">
        <f t="shared" si="38"/>
        <v>-866599238.86790788</v>
      </c>
      <c r="L258" s="2">
        <f t="shared" si="44"/>
        <v>-439308596.87305605</v>
      </c>
    </row>
    <row r="259" spans="1:12" x14ac:dyDescent="0.3">
      <c r="A259">
        <f t="shared" si="39"/>
        <v>246</v>
      </c>
      <c r="B259">
        <f t="shared" si="40"/>
        <v>24.764944930004308</v>
      </c>
      <c r="C259">
        <f t="shared" si="41"/>
        <v>-15.538203763567742</v>
      </c>
      <c r="D259">
        <f t="shared" si="42"/>
        <v>-0.5431321490163924</v>
      </c>
      <c r="E259">
        <f t="shared" si="43"/>
        <v>-0.87061376712034289</v>
      </c>
      <c r="F259">
        <f t="shared" si="45"/>
        <v>1.0261388126343527</v>
      </c>
      <c r="G259">
        <f t="shared" si="36"/>
        <v>5.6306830561139391E-3</v>
      </c>
      <c r="H259">
        <f t="shared" si="46"/>
        <v>2.9803033966195871E-3</v>
      </c>
      <c r="I259">
        <f t="shared" si="47"/>
        <v>4.7772778171785617E-3</v>
      </c>
      <c r="J259" s="2">
        <f t="shared" si="37"/>
        <v>427369136.79214841</v>
      </c>
      <c r="K259" s="2">
        <f t="shared" si="38"/>
        <v>-866679363.82816887</v>
      </c>
      <c r="L259" s="2">
        <f t="shared" si="44"/>
        <v>-439310227.03602046</v>
      </c>
    </row>
    <row r="260" spans="1:12" x14ac:dyDescent="0.3">
      <c r="A260">
        <f t="shared" si="39"/>
        <v>247</v>
      </c>
      <c r="B260">
        <f t="shared" si="40"/>
        <v>25.022443143472241</v>
      </c>
      <c r="C260">
        <f t="shared" si="41"/>
        <v>-15.125446960163513</v>
      </c>
      <c r="D260">
        <f t="shared" si="42"/>
        <v>-0.52871922176575237</v>
      </c>
      <c r="E260">
        <f t="shared" si="43"/>
        <v>-0.87932602456939701</v>
      </c>
      <c r="F260">
        <f t="shared" si="45"/>
        <v>1.0260400932466542</v>
      </c>
      <c r="G260">
        <f t="shared" si="36"/>
        <v>5.6317666089456733E-3</v>
      </c>
      <c r="H260">
        <f t="shared" si="46"/>
        <v>2.9020535145231432E-3</v>
      </c>
      <c r="I260">
        <f t="shared" si="47"/>
        <v>4.8264770315913979E-3</v>
      </c>
      <c r="J260" s="2">
        <f t="shared" si="37"/>
        <v>427450903.30651033</v>
      </c>
      <c r="K260" s="2">
        <f t="shared" si="38"/>
        <v>-866762750.48790181</v>
      </c>
      <c r="L260" s="2">
        <f t="shared" si="44"/>
        <v>-439311847.18139148</v>
      </c>
    </row>
    <row r="261" spans="1:12" x14ac:dyDescent="0.3">
      <c r="A261">
        <f t="shared" si="39"/>
        <v>248</v>
      </c>
      <c r="B261">
        <f t="shared" si="40"/>
        <v>25.273180567127042</v>
      </c>
      <c r="C261">
        <f t="shared" si="41"/>
        <v>-14.708439344634016</v>
      </c>
      <c r="D261">
        <f t="shared" si="42"/>
        <v>-0.51416186975908718</v>
      </c>
      <c r="E261">
        <f t="shared" si="43"/>
        <v>-0.88779808563190621</v>
      </c>
      <c r="F261">
        <f t="shared" si="45"/>
        <v>1.0259375561728101</v>
      </c>
      <c r="G261">
        <f t="shared" si="36"/>
        <v>5.6328923962267246E-3</v>
      </c>
      <c r="H261">
        <f t="shared" si="46"/>
        <v>2.8229968472933409E-3</v>
      </c>
      <c r="I261">
        <f t="shared" si="47"/>
        <v>4.8744400240069326E-3</v>
      </c>
      <c r="J261" s="2">
        <f t="shared" si="37"/>
        <v>427535921.96669298</v>
      </c>
      <c r="K261" s="2">
        <f t="shared" si="38"/>
        <v>-866849378.87538743</v>
      </c>
      <c r="L261" s="2">
        <f t="shared" si="44"/>
        <v>-439313456.90869445</v>
      </c>
    </row>
    <row r="262" spans="1:12" x14ac:dyDescent="0.3">
      <c r="A262">
        <f t="shared" si="39"/>
        <v>249</v>
      </c>
      <c r="B262">
        <f t="shared" si="40"/>
        <v>25.517087494733186</v>
      </c>
      <c r="C262">
        <f t="shared" si="41"/>
        <v>-14.287287726559818</v>
      </c>
      <c r="D262">
        <f t="shared" si="42"/>
        <v>-0.49946402736212087</v>
      </c>
      <c r="E262">
        <f t="shared" si="43"/>
        <v>-0.89602756336240463</v>
      </c>
      <c r="F262">
        <f t="shared" si="45"/>
        <v>1.0258312282895063</v>
      </c>
      <c r="G262">
        <f t="shared" si="36"/>
        <v>5.6340601605698627E-3</v>
      </c>
      <c r="H262">
        <f t="shared" si="46"/>
        <v>2.7431514079473327E-3</v>
      </c>
      <c r="I262">
        <f t="shared" si="47"/>
        <v>4.9211537515096064E-3</v>
      </c>
      <c r="J262" s="2">
        <f t="shared" si="37"/>
        <v>427624172.39768773</v>
      </c>
      <c r="K262" s="2">
        <f t="shared" si="38"/>
        <v>-866939228.21615338</v>
      </c>
      <c r="L262" s="2">
        <f t="shared" si="44"/>
        <v>-439315055.81846565</v>
      </c>
    </row>
    <row r="263" spans="1:12" x14ac:dyDescent="0.3">
      <c r="A263">
        <f t="shared" si="39"/>
        <v>250</v>
      </c>
      <c r="B263">
        <f t="shared" si="40"/>
        <v>25.754095776379835</v>
      </c>
      <c r="C263">
        <f t="shared" si="41"/>
        <v>-13.862100042429388</v>
      </c>
      <c r="D263">
        <f t="shared" si="42"/>
        <v>-0.48462966819492609</v>
      </c>
      <c r="E263">
        <f t="shared" si="43"/>
        <v>-0.90401213298684391</v>
      </c>
      <c r="F263">
        <f t="shared" si="45"/>
        <v>1.0257211374843298</v>
      </c>
      <c r="G263">
        <f t="shared" si="36"/>
        <v>5.6352696345351085E-3</v>
      </c>
      <c r="H263">
        <f t="shared" si="46"/>
        <v>2.6625354137399886E-3</v>
      </c>
      <c r="I263">
        <f t="shared" si="47"/>
        <v>4.9666053824009293E-3</v>
      </c>
      <c r="J263" s="2">
        <f t="shared" si="37"/>
        <v>427715633.42263323</v>
      </c>
      <c r="K263" s="2">
        <f t="shared" si="38"/>
        <v>-867032276.93493819</v>
      </c>
      <c r="L263" s="2">
        <f t="shared" si="44"/>
        <v>-439316643.51230496</v>
      </c>
    </row>
    <row r="264" spans="1:12" x14ac:dyDescent="0.3">
      <c r="A264">
        <f t="shared" si="39"/>
        <v>251</v>
      </c>
      <c r="B264">
        <f t="shared" si="40"/>
        <v>25.98413883612697</v>
      </c>
      <c r="C264">
        <f t="shared" si="41"/>
        <v>-13.432985337389947</v>
      </c>
      <c r="D264">
        <f t="shared" si="42"/>
        <v>-0.46966280422531698</v>
      </c>
      <c r="E264">
        <f t="shared" si="43"/>
        <v>-0.91174953254118052</v>
      </c>
      <c r="F264">
        <f t="shared" si="45"/>
        <v>1.0256073126503387</v>
      </c>
      <c r="G264">
        <f t="shared" si="36"/>
        <v>5.6365205406407959E-3</v>
      </c>
      <c r="H264">
        <f t="shared" si="46"/>
        <v>2.5811672855081233E-3</v>
      </c>
      <c r="I264">
        <f t="shared" si="47"/>
        <v>5.0107822991313682E-3</v>
      </c>
      <c r="J264" s="2">
        <f t="shared" si="37"/>
        <v>427810283.06482762</v>
      </c>
      <c r="K264" s="2">
        <f t="shared" si="38"/>
        <v>-867128502.65775609</v>
      </c>
      <c r="L264" s="2">
        <f t="shared" si="44"/>
        <v>-439318219.59292847</v>
      </c>
    </row>
    <row r="265" spans="1:12" x14ac:dyDescent="0.3">
      <c r="A265">
        <f t="shared" si="39"/>
        <v>252</v>
      </c>
      <c r="B265">
        <f t="shared" si="40"/>
        <v>26.207151689594873</v>
      </c>
      <c r="C265">
        <f t="shared" si="41"/>
        <v>-13.000053746744998</v>
      </c>
      <c r="D265">
        <f t="shared" si="42"/>
        <v>-0.45456748485211035</v>
      </c>
      <c r="E265">
        <f t="shared" si="43"/>
        <v>-0.91923756349930563</v>
      </c>
      <c r="F265">
        <f t="shared" si="45"/>
        <v>1.0254897836804195</v>
      </c>
      <c r="G265">
        <f t="shared" si="36"/>
        <v>5.6378125913755482E-3</v>
      </c>
      <c r="H265">
        <f t="shared" si="46"/>
        <v>2.4990656469843428E-3</v>
      </c>
      <c r="I265">
        <f t="shared" si="47"/>
        <v>5.0536721013076623E-3</v>
      </c>
      <c r="J265" s="2">
        <f t="shared" si="37"/>
        <v>427908098.54984701</v>
      </c>
      <c r="K265" s="2">
        <f t="shared" si="38"/>
        <v>-867227882.21406841</v>
      </c>
      <c r="L265" s="2">
        <f t="shared" si="44"/>
        <v>-439319783.66422141</v>
      </c>
    </row>
    <row r="266" spans="1:12" x14ac:dyDescent="0.3">
      <c r="A266">
        <f t="shared" si="39"/>
        <v>253</v>
      </c>
      <c r="B266">
        <f t="shared" si="40"/>
        <v>26.423070961494322</v>
      </c>
      <c r="C266">
        <f t="shared" si="41"/>
        <v>-12.563416477192016</v>
      </c>
      <c r="D266">
        <f t="shared" si="42"/>
        <v>-0.4393477959782896</v>
      </c>
      <c r="E266">
        <f t="shared" si="43"/>
        <v>-0.92647409139016823</v>
      </c>
      <c r="F266">
        <f t="shared" si="45"/>
        <v>1.0253685814614268</v>
      </c>
      <c r="G266">
        <f t="shared" si="36"/>
        <v>5.6391454892112175E-3</v>
      </c>
      <c r="H266">
        <f t="shared" si="46"/>
        <v>2.4162493240769E-3</v>
      </c>
      <c r="I266">
        <f t="shared" si="47"/>
        <v>5.0952626087758367E-3</v>
      </c>
      <c r="J266" s="2">
        <f t="shared" si="37"/>
        <v>428009056.3077721</v>
      </c>
      <c r="K266" s="2">
        <f t="shared" si="38"/>
        <v>-867330391.63906646</v>
      </c>
      <c r="L266" s="2">
        <f t="shared" si="44"/>
        <v>-439321335.33129436</v>
      </c>
    </row>
    <row r="267" spans="1:12" x14ac:dyDescent="0.3">
      <c r="A267">
        <f t="shared" si="39"/>
        <v>254</v>
      </c>
      <c r="B267">
        <f t="shared" si="40"/>
        <v>26.631834903094564</v>
      </c>
      <c r="C267">
        <f t="shared" si="41"/>
        <v>-12.123185787793783</v>
      </c>
      <c r="D267">
        <f t="shared" si="42"/>
        <v>-0.42400785907410715</v>
      </c>
      <c r="E267">
        <f t="shared" si="43"/>
        <v>-0.93345704640393745</v>
      </c>
      <c r="F267">
        <f t="shared" si="45"/>
        <v>1.0252437378681085</v>
      </c>
      <c r="G267">
        <f t="shared" si="36"/>
        <v>5.6405189266168177E-3</v>
      </c>
      <c r="H267">
        <f t="shared" si="46"/>
        <v>2.3327373441118702E-3</v>
      </c>
      <c r="I267">
        <f t="shared" si="47"/>
        <v>5.1355418647800379E-3</v>
      </c>
      <c r="J267" s="2">
        <f t="shared" si="37"/>
        <v>428113131.9755255</v>
      </c>
      <c r="K267" s="2">
        <f t="shared" si="38"/>
        <v>-867436006.1760658</v>
      </c>
      <c r="L267" s="2">
        <f t="shared" si="44"/>
        <v>-439322874.2005403</v>
      </c>
    </row>
    <row r="268" spans="1:12" x14ac:dyDescent="0.3">
      <c r="A268">
        <f t="shared" si="39"/>
        <v>255</v>
      </c>
      <c r="B268">
        <f t="shared" si="40"/>
        <v>26.833383409625828</v>
      </c>
      <c r="C268">
        <f t="shared" si="41"/>
        <v>-11.679474970676788</v>
      </c>
      <c r="D268">
        <f t="shared" si="42"/>
        <v>-0.40855183023016267</v>
      </c>
      <c r="E268">
        <f t="shared" si="43"/>
        <v>-0.94018442398704727</v>
      </c>
      <c r="F268">
        <f t="shared" si="45"/>
        <v>1.0251152857568124</v>
      </c>
      <c r="G268">
        <f t="shared" si="36"/>
        <v>5.6419325860735427E-3</v>
      </c>
      <c r="H268">
        <f t="shared" si="46"/>
        <v>2.248548935033986E-3</v>
      </c>
      <c r="I268">
        <f t="shared" si="47"/>
        <v>5.1744981391972722E-3</v>
      </c>
      <c r="J268" s="2">
        <f t="shared" si="37"/>
        <v>428220300.39932406</v>
      </c>
      <c r="K268" s="2">
        <f t="shared" si="38"/>
        <v>-867544700.27901769</v>
      </c>
      <c r="L268" s="2">
        <f t="shared" si="44"/>
        <v>-439324399.87969363</v>
      </c>
    </row>
    <row r="269" spans="1:12" x14ac:dyDescent="0.3">
      <c r="A269">
        <f t="shared" si="39"/>
        <v>256</v>
      </c>
      <c r="B269">
        <f t="shared" si="40"/>
        <v>27.027658037612763</v>
      </c>
      <c r="C269">
        <f t="shared" si="41"/>
        <v>-11.232398331450144</v>
      </c>
      <c r="D269">
        <f t="shared" si="42"/>
        <v>-0.3929838992004977</v>
      </c>
      <c r="E269">
        <f t="shared" si="43"/>
        <v>-0.94665428542596253</v>
      </c>
      <c r="F269">
        <f t="shared" si="45"/>
        <v>1.0249832589589778</v>
      </c>
      <c r="G269">
        <f t="shared" ref="G269:G332" si="48">G*Msun/(F269*AU)^2</f>
        <v>5.6433861400908541E-3</v>
      </c>
      <c r="H269">
        <f t="shared" si="46"/>
        <v>2.1637035245623557E-3</v>
      </c>
      <c r="I269">
        <f t="shared" si="47"/>
        <v>5.212119931847883E-3</v>
      </c>
      <c r="J269" s="2">
        <f t="shared" ref="J269:J332" si="49">0.5*(B269*B269+C269*C269)*km*km</f>
        <v>428330535.63724887</v>
      </c>
      <c r="K269" s="2">
        <f t="shared" ref="K269:K332" si="50">-G*Msun/(F269*AU)</f>
        <v>-867656447.61513758</v>
      </c>
      <c r="L269" s="2">
        <f t="shared" si="44"/>
        <v>-439325911.9778887</v>
      </c>
    </row>
    <row r="270" spans="1:12" x14ac:dyDescent="0.3">
      <c r="A270">
        <f t="shared" ref="A270:A333" si="51">A269+dt</f>
        <v>257</v>
      </c>
      <c r="B270">
        <f t="shared" ref="B270:B333" si="52">B269+(H269*dt*day/km)</f>
        <v>27.214602022134951</v>
      </c>
      <c r="C270">
        <f t="shared" ref="C270:C333" si="53">C269+(I269*dt*day/km)</f>
        <v>-10.782071169338487</v>
      </c>
      <c r="D270">
        <f t="shared" ref="D270:D333" si="54">D269+(B270*dt*day*km/AU)</f>
        <v>-0.37730828843574798</v>
      </c>
      <c r="E270">
        <f t="shared" ref="E270:E333" si="55">E269+(C270*dt*day*km/AU)</f>
        <v>-0.95286475841950147</v>
      </c>
      <c r="F270">
        <f t="shared" si="45"/>
        <v>1.0248476922744025</v>
      </c>
      <c r="G270">
        <f t="shared" si="48"/>
        <v>5.6448792512238414E-3</v>
      </c>
      <c r="H270">
        <f t="shared" si="46"/>
        <v>2.0782207392973915E-3</v>
      </c>
      <c r="I270">
        <f t="shared" si="47"/>
        <v>5.2483959758817403E-3</v>
      </c>
      <c r="J270" s="2">
        <f t="shared" si="49"/>
        <v>428443810.96193594</v>
      </c>
      <c r="K270" s="2">
        <f t="shared" si="50"/>
        <v>-867771221.06766164</v>
      </c>
      <c r="L270" s="2">
        <f t="shared" ref="L270:L333" si="56">J270+K270</f>
        <v>-439327410.10572571</v>
      </c>
    </row>
    <row r="271" spans="1:12" x14ac:dyDescent="0.3">
      <c r="A271">
        <f t="shared" si="51"/>
        <v>258</v>
      </c>
      <c r="B271">
        <f t="shared" si="52"/>
        <v>27.394160294010245</v>
      </c>
      <c r="C271">
        <f t="shared" si="53"/>
        <v>-10.328609757022305</v>
      </c>
      <c r="D271">
        <f t="shared" si="54"/>
        <v>-0.36152925210639808</v>
      </c>
      <c r="E271">
        <f t="shared" si="55"/>
        <v>-0.95881403763954631</v>
      </c>
      <c r="F271">
        <f t="shared" ref="F271:F334" si="57">SQRT(D271*D271+E271*E271)</f>
        <v>1.0247086214642975</v>
      </c>
      <c r="G271">
        <f t="shared" si="48"/>
        <v>5.6464115720917026E-3</v>
      </c>
      <c r="H271">
        <f t="shared" ref="H271:H334" si="58">-G271*D271/F271</f>
        <v>1.9921204037750438E-3</v>
      </c>
      <c r="I271">
        <f t="shared" ref="I271:I334" si="59">-G271*E271/F271</f>
        <v>5.2833152412395615E-3</v>
      </c>
      <c r="J271" s="2">
        <f t="shared" si="49"/>
        <v>428560098.86339194</v>
      </c>
      <c r="K271" s="2">
        <f t="shared" si="50"/>
        <v>-867888992.73872185</v>
      </c>
      <c r="L271" s="2">
        <f t="shared" si="56"/>
        <v>-439328893.87532991</v>
      </c>
    </row>
    <row r="272" spans="1:12" x14ac:dyDescent="0.3">
      <c r="A272">
        <f t="shared" si="51"/>
        <v>259</v>
      </c>
      <c r="B272">
        <f t="shared" si="52"/>
        <v>27.56627949689641</v>
      </c>
      <c r="C272">
        <f t="shared" si="53"/>
        <v>-9.8721313201792071</v>
      </c>
      <c r="D272">
        <f t="shared" si="54"/>
        <v>-0.34565107511618576</v>
      </c>
      <c r="E272">
        <f t="shared" si="55"/>
        <v>-0.96450038527996951</v>
      </c>
      <c r="F272">
        <f t="shared" si="57"/>
        <v>1.0245660832441139</v>
      </c>
      <c r="G272">
        <f t="shared" si="48"/>
        <v>5.6479827453976318E-3</v>
      </c>
      <c r="H272">
        <f t="shared" si="58"/>
        <v>1.9054225394646582E-3</v>
      </c>
      <c r="I272">
        <f t="shared" si="59"/>
        <v>5.3168669381892034E-3</v>
      </c>
      <c r="J272" s="2">
        <f t="shared" si="49"/>
        <v>428679371.05193734</v>
      </c>
      <c r="K272" s="2">
        <f t="shared" si="50"/>
        <v>-868009733.95235848</v>
      </c>
      <c r="L272" s="2">
        <f t="shared" si="56"/>
        <v>-439330362.90042114</v>
      </c>
    </row>
    <row r="273" spans="1:12" x14ac:dyDescent="0.3">
      <c r="A273">
        <f t="shared" si="51"/>
        <v>260</v>
      </c>
      <c r="B273">
        <f t="shared" si="52"/>
        <v>27.730908004306155</v>
      </c>
      <c r="C273">
        <f t="shared" si="53"/>
        <v>-9.4127540167196599</v>
      </c>
      <c r="D273">
        <f t="shared" si="54"/>
        <v>-0.32967807210570543</v>
      </c>
      <c r="E273">
        <f t="shared" si="55"/>
        <v>-0.96992213159360008</v>
      </c>
      <c r="F273">
        <f t="shared" si="57"/>
        <v>1.0244201152761536</v>
      </c>
      <c r="G273">
        <f t="shared" si="48"/>
        <v>5.6495924039499951E-3</v>
      </c>
      <c r="H273">
        <f t="shared" si="58"/>
        <v>1.8181473637065239E-3</v>
      </c>
      <c r="I273">
        <f t="shared" si="59"/>
        <v>5.3490405209361139E-3</v>
      </c>
      <c r="J273" s="2">
        <f t="shared" si="49"/>
        <v>428801598.4612816</v>
      </c>
      <c r="K273" s="2">
        <f t="shared" si="50"/>
        <v>-868133415.25766039</v>
      </c>
      <c r="L273" s="2">
        <f t="shared" si="56"/>
        <v>-439331816.79637879</v>
      </c>
    </row>
    <row r="274" spans="1:12" x14ac:dyDescent="0.3">
      <c r="A274">
        <f t="shared" si="51"/>
        <v>261</v>
      </c>
      <c r="B274">
        <f t="shared" si="52"/>
        <v>27.887995936530398</v>
      </c>
      <c r="C274">
        <f t="shared" si="53"/>
        <v>-8.9505969157107792</v>
      </c>
      <c r="D274">
        <f t="shared" si="54"/>
        <v>-0.31361458644626394</v>
      </c>
      <c r="E274">
        <f t="shared" si="55"/>
        <v>-0.97507767541704948</v>
      </c>
      <c r="F274">
        <f t="shared" si="57"/>
        <v>1.0242707561619526</v>
      </c>
      <c r="G274">
        <f t="shared" si="48"/>
        <v>5.6512401706849775E-3</v>
      </c>
      <c r="H274">
        <f t="shared" si="58"/>
        <v>1.7303152885853302E-3</v>
      </c>
      <c r="I274">
        <f t="shared" si="59"/>
        <v>5.3798256913074266E-3</v>
      </c>
      <c r="J274" s="2">
        <f t="shared" si="49"/>
        <v>428926751.25173366</v>
      </c>
      <c r="K274" s="2">
        <f t="shared" si="50"/>
        <v>-868260006.4320457</v>
      </c>
      <c r="L274" s="2">
        <f t="shared" si="56"/>
        <v>-439333255.18031204</v>
      </c>
    </row>
    <row r="275" spans="1:12" x14ac:dyDescent="0.3">
      <c r="A275">
        <f t="shared" si="51"/>
        <v>262</v>
      </c>
      <c r="B275">
        <f t="shared" si="52"/>
        <v>28.037495177464169</v>
      </c>
      <c r="C275">
        <f t="shared" si="53"/>
        <v>-8.4857799759818171</v>
      </c>
      <c r="D275">
        <f t="shared" si="54"/>
        <v>-0.29746498922404457</v>
      </c>
      <c r="E275">
        <f t="shared" si="55"/>
        <v>-0.97996548468321498</v>
      </c>
      <c r="F275">
        <f t="shared" si="57"/>
        <v>1.0241180454344458</v>
      </c>
      <c r="G275">
        <f t="shared" si="48"/>
        <v>5.6529256586906945E-3</v>
      </c>
      <c r="H275">
        <f t="shared" si="58"/>
        <v>1.6419469197356204E-3</v>
      </c>
      <c r="I275">
        <f t="shared" si="59"/>
        <v>5.4092124025087347E-3</v>
      </c>
      <c r="J275" s="2">
        <f t="shared" si="49"/>
        <v>429054798.81355023</v>
      </c>
      <c r="K275" s="2">
        <f t="shared" si="50"/>
        <v>-868389476.48468125</v>
      </c>
      <c r="L275" s="2">
        <f t="shared" si="56"/>
        <v>-439334677.67113101</v>
      </c>
    </row>
    <row r="276" spans="1:12" x14ac:dyDescent="0.3">
      <c r="A276">
        <f t="shared" si="51"/>
        <v>263</v>
      </c>
      <c r="B276">
        <f t="shared" si="52"/>
        <v>28.179359391329328</v>
      </c>
      <c r="C276">
        <f t="shared" si="53"/>
        <v>-8.0184240244050624</v>
      </c>
      <c r="D276">
        <f t="shared" si="54"/>
        <v>-0.2812336782146389</v>
      </c>
      <c r="E276">
        <f t="shared" si="55"/>
        <v>-0.98458409692127224</v>
      </c>
      <c r="F276">
        <f t="shared" si="57"/>
        <v>1.0239620235499032</v>
      </c>
      <c r="G276">
        <f t="shared" si="48"/>
        <v>5.6546484712328747E-3</v>
      </c>
      <c r="H276">
        <f t="shared" si="58"/>
        <v>1.5530630550754047E-3</v>
      </c>
      <c r="I276">
        <f t="shared" si="59"/>
        <v>5.4371908629526821E-3</v>
      </c>
      <c r="J276" s="2">
        <f t="shared" si="49"/>
        <v>429185709.7704283</v>
      </c>
      <c r="K276" s="2">
        <f t="shared" si="50"/>
        <v>-868521793.66004717</v>
      </c>
      <c r="L276" s="2">
        <f t="shared" si="56"/>
        <v>-439336083.88961887</v>
      </c>
    </row>
    <row r="277" spans="1:12" x14ac:dyDescent="0.3">
      <c r="A277">
        <f t="shared" si="51"/>
        <v>264</v>
      </c>
      <c r="B277">
        <f t="shared" si="52"/>
        <v>28.313544039287844</v>
      </c>
      <c r="C277">
        <f t="shared" si="53"/>
        <v>-7.5486507338459505</v>
      </c>
      <c r="D277">
        <f t="shared" si="54"/>
        <v>-0.26492507684800909</v>
      </c>
      <c r="E277">
        <f t="shared" si="55"/>
        <v>-0.98893211974396755</v>
      </c>
      <c r="F277">
        <f t="shared" si="57"/>
        <v>1.0238027318796432</v>
      </c>
      <c r="G277">
        <f t="shared" si="48"/>
        <v>5.6564082017821682E-3</v>
      </c>
      <c r="H277">
        <f t="shared" si="58"/>
        <v>1.4636846834640152E-3</v>
      </c>
      <c r="I277">
        <f t="shared" si="59"/>
        <v>5.4637515401582291E-3</v>
      </c>
      <c r="J277" s="2">
        <f t="shared" si="49"/>
        <v>429319451.98314261</v>
      </c>
      <c r="K277" s="2">
        <f t="shared" si="50"/>
        <v>-868656925.44165051</v>
      </c>
      <c r="L277" s="2">
        <f t="shared" si="56"/>
        <v>-439337473.4585079</v>
      </c>
    </row>
    <row r="278" spans="1:12" x14ac:dyDescent="0.3">
      <c r="A278">
        <f t="shared" si="51"/>
        <v>265</v>
      </c>
      <c r="B278">
        <f t="shared" si="52"/>
        <v>28.440006395939136</v>
      </c>
      <c r="C278">
        <f t="shared" si="53"/>
        <v>-7.0765826007762795</v>
      </c>
      <c r="D278">
        <f t="shared" si="54"/>
        <v>-0.24854363316394815</v>
      </c>
      <c r="E278">
        <f t="shared" si="55"/>
        <v>-0.99300823132201466</v>
      </c>
      <c r="F278">
        <f t="shared" si="57"/>
        <v>1.0236402127015189</v>
      </c>
      <c r="G278">
        <f t="shared" si="48"/>
        <v>5.6582044340431443E-3</v>
      </c>
      <c r="H278">
        <f t="shared" si="58"/>
        <v>1.3738329832803347E-3</v>
      </c>
      <c r="I278">
        <f t="shared" si="59"/>
        <v>5.4888851647193855E-3</v>
      </c>
      <c r="J278" s="2">
        <f t="shared" si="49"/>
        <v>429455992.5533343</v>
      </c>
      <c r="K278" s="2">
        <f t="shared" si="50"/>
        <v>-868794838.5558902</v>
      </c>
      <c r="L278" s="2">
        <f t="shared" si="56"/>
        <v>-439338846.00255591</v>
      </c>
    </row>
    <row r="279" spans="1:12" x14ac:dyDescent="0.3">
      <c r="A279">
        <f t="shared" si="51"/>
        <v>266</v>
      </c>
      <c r="B279">
        <f t="shared" si="52"/>
        <v>28.558705565694556</v>
      </c>
      <c r="C279">
        <f t="shared" si="53"/>
        <v>-6.6023429225445245</v>
      </c>
      <c r="D279">
        <f t="shared" si="54"/>
        <v>-0.23209381875810808</v>
      </c>
      <c r="E279">
        <f t="shared" si="55"/>
        <v>-0.99681118084540032</v>
      </c>
      <c r="F279">
        <f t="shared" si="57"/>
        <v>1.0234745091911781</v>
      </c>
      <c r="G279">
        <f t="shared" si="48"/>
        <v>5.6600367419850552E-3</v>
      </c>
      <c r="H279">
        <f t="shared" si="58"/>
        <v>1.2835293209174877E-3</v>
      </c>
      <c r="I279">
        <f t="shared" si="59"/>
        <v>5.5125827343420336E-3</v>
      </c>
      <c r="J279" s="2">
        <f t="shared" si="49"/>
        <v>429595297.82745349</v>
      </c>
      <c r="K279" s="2">
        <f t="shared" si="50"/>
        <v>-868935498.97607839</v>
      </c>
      <c r="L279" s="2">
        <f t="shared" si="56"/>
        <v>-439340201.1486249</v>
      </c>
    </row>
    <row r="280" spans="1:12" x14ac:dyDescent="0.3">
      <c r="A280">
        <f t="shared" si="51"/>
        <v>267</v>
      </c>
      <c r="B280">
        <f t="shared" si="52"/>
        <v>28.669602499021828</v>
      </c>
      <c r="C280">
        <f t="shared" si="53"/>
        <v>-6.1260557742973729</v>
      </c>
      <c r="D280">
        <f t="shared" si="54"/>
        <v>-0.21558012771867152</v>
      </c>
      <c r="E280">
        <f t="shared" si="55"/>
        <v>-1.0003397889713956</v>
      </c>
      <c r="F280">
        <f t="shared" si="57"/>
        <v>1.0233056654130941</v>
      </c>
      <c r="G280">
        <f t="shared" si="48"/>
        <v>5.6619046898744403E-3</v>
      </c>
      <c r="H280">
        <f t="shared" si="58"/>
        <v>1.192795249190124E-3</v>
      </c>
      <c r="I280">
        <f t="shared" si="59"/>
        <v>5.5348355179473622E-3</v>
      </c>
      <c r="J280" s="2">
        <f t="shared" si="49"/>
        <v>429737333.40086037</v>
      </c>
      <c r="K280" s="2">
        <f t="shared" si="50"/>
        <v>-869078871.92662227</v>
      </c>
      <c r="L280" s="2">
        <f t="shared" si="56"/>
        <v>-439341538.5257619</v>
      </c>
    </row>
    <row r="281" spans="1:12" x14ac:dyDescent="0.3">
      <c r="A281">
        <f t="shared" si="51"/>
        <v>268</v>
      </c>
      <c r="B281">
        <f t="shared" si="52"/>
        <v>28.772660008551853</v>
      </c>
      <c r="C281">
        <f t="shared" si="53"/>
        <v>-5.6478459855467209</v>
      </c>
      <c r="D281">
        <f t="shared" si="54"/>
        <v>-0.19900707555374564</v>
      </c>
      <c r="E281">
        <f t="shared" si="55"/>
        <v>-1.0035929482590706</v>
      </c>
      <c r="F281">
        <f t="shared" si="57"/>
        <v>1.0231337263113691</v>
      </c>
      <c r="G281">
        <f t="shared" si="48"/>
        <v>5.6638078323096265E-3</v>
      </c>
      <c r="H281">
        <f t="shared" si="58"/>
        <v>1.1016525056503882E-3</v>
      </c>
      <c r="I281">
        <f t="shared" si="59"/>
        <v>5.5556350598402427E-3</v>
      </c>
      <c r="J281" s="2">
        <f t="shared" si="49"/>
        <v>429882064.12208766</v>
      </c>
      <c r="K281" s="2">
        <f t="shared" si="50"/>
        <v>-869224921.88736975</v>
      </c>
      <c r="L281" s="2">
        <f t="shared" si="56"/>
        <v>-439342857.76528209</v>
      </c>
    </row>
    <row r="282" spans="1:12" x14ac:dyDescent="0.3">
      <c r="A282">
        <f t="shared" si="51"/>
        <v>269</v>
      </c>
      <c r="B282">
        <f t="shared" si="52"/>
        <v>28.867842785040047</v>
      </c>
      <c r="C282">
        <f t="shared" si="53"/>
        <v>-5.1678391163765243</v>
      </c>
      <c r="D282">
        <f t="shared" si="54"/>
        <v>-0.18237919810956257</v>
      </c>
      <c r="E282">
        <f t="shared" si="55"/>
        <v>-1.0065696235901036</v>
      </c>
      <c r="F282">
        <f t="shared" si="57"/>
        <v>1.0229587377003091</v>
      </c>
      <c r="G282">
        <f t="shared" si="48"/>
        <v>5.6657457142572053E-3</v>
      </c>
      <c r="H282">
        <f t="shared" si="58"/>
        <v>1.010123010808716E-3</v>
      </c>
      <c r="I282">
        <f t="shared" si="59"/>
        <v>5.5749731839407641E-3</v>
      </c>
      <c r="J282" s="2">
        <f t="shared" si="49"/>
        <v>430029454.09726995</v>
      </c>
      <c r="K282" s="2">
        <f t="shared" si="50"/>
        <v>-869373612.59812295</v>
      </c>
      <c r="L282" s="2">
        <f t="shared" si="56"/>
        <v>-439344158.500853</v>
      </c>
    </row>
    <row r="283" spans="1:12" x14ac:dyDescent="0.3">
      <c r="A283">
        <f t="shared" si="51"/>
        <v>270</v>
      </c>
      <c r="B283">
        <f t="shared" si="52"/>
        <v>28.95511741317392</v>
      </c>
      <c r="C283">
        <f t="shared" si="53"/>
        <v>-4.6861614332840418</v>
      </c>
      <c r="D283">
        <f t="shared" si="54"/>
        <v>-0.1657010504795744</v>
      </c>
      <c r="E283">
        <f t="shared" si="55"/>
        <v>-1.0092688525756752</v>
      </c>
      <c r="F283">
        <f t="shared" si="57"/>
        <v>1.0227807462547651</v>
      </c>
      <c r="G283">
        <f t="shared" si="48"/>
        <v>5.6677178710905921E-3</v>
      </c>
      <c r="H283">
        <f t="shared" si="58"/>
        <v>9.1822886625559871E-4</v>
      </c>
      <c r="I283">
        <f t="shared" si="59"/>
        <v>5.5928419980770631E-3</v>
      </c>
      <c r="J283" s="2">
        <f t="shared" si="49"/>
        <v>430179466.69474316</v>
      </c>
      <c r="K283" s="2">
        <f t="shared" si="50"/>
        <v>-869524907.06332552</v>
      </c>
      <c r="L283" s="2">
        <f t="shared" si="56"/>
        <v>-439345440.36858237</v>
      </c>
    </row>
    <row r="284" spans="1:12" x14ac:dyDescent="0.3">
      <c r="A284">
        <f t="shared" si="51"/>
        <v>271</v>
      </c>
      <c r="B284">
        <f t="shared" si="52"/>
        <v>29.034452387218405</v>
      </c>
      <c r="C284">
        <f t="shared" si="53"/>
        <v>-4.2029398846501831</v>
      </c>
      <c r="D284">
        <f t="shared" si="54"/>
        <v>-0.14897720590453659</v>
      </c>
      <c r="E284">
        <f t="shared" si="55"/>
        <v>-1.0116897459492338</v>
      </c>
      <c r="F284">
        <f t="shared" si="57"/>
        <v>1.0225997995002483</v>
      </c>
      <c r="G284">
        <f t="shared" si="48"/>
        <v>5.6697238286306604E-3</v>
      </c>
      <c r="H284">
        <f t="shared" si="58"/>
        <v>8.2599235268045093E-4</v>
      </c>
      <c r="I284">
        <f t="shared" si="59"/>
        <v>5.6092338983372517E-3</v>
      </c>
      <c r="J284" s="2">
        <f t="shared" si="49"/>
        <v>430332064.54981786</v>
      </c>
      <c r="K284" s="2">
        <f t="shared" si="50"/>
        <v>-869678767.55692387</v>
      </c>
      <c r="L284" s="2">
        <f t="shared" si="56"/>
        <v>-439346703.00710601</v>
      </c>
    </row>
    <row r="285" spans="1:12" x14ac:dyDescent="0.3">
      <c r="A285">
        <f t="shared" si="51"/>
        <v>272</v>
      </c>
      <c r="B285">
        <f t="shared" si="52"/>
        <v>29.105818126489996</v>
      </c>
      <c r="C285">
        <f t="shared" si="53"/>
        <v>-3.7183020758338445</v>
      </c>
      <c r="D285">
        <f t="shared" si="54"/>
        <v>-0.13221225466367836</v>
      </c>
      <c r="E285">
        <f t="shared" si="55"/>
        <v>-1.0138314879449142</v>
      </c>
      <c r="F285">
        <f t="shared" si="57"/>
        <v>1.0224159458028088</v>
      </c>
      <c r="G285">
        <f t="shared" si="48"/>
        <v>5.6717631031886293E-3</v>
      </c>
      <c r="H285">
        <f t="shared" si="58"/>
        <v>7.3343592778379537E-4</v>
      </c>
      <c r="I285">
        <f t="shared" si="59"/>
        <v>5.6241415734783768E-3</v>
      </c>
      <c r="J285" s="2">
        <f t="shared" si="49"/>
        <v>430487209.56973195</v>
      </c>
      <c r="K285" s="2">
        <f t="shared" si="50"/>
        <v>-869835155.62741148</v>
      </c>
      <c r="L285" s="2">
        <f t="shared" si="56"/>
        <v>-439347946.05767953</v>
      </c>
    </row>
    <row r="286" spans="1:12" x14ac:dyDescent="0.3">
      <c r="A286">
        <f t="shared" si="51"/>
        <v>273</v>
      </c>
      <c r="B286">
        <f t="shared" si="52"/>
        <v>29.169186990650516</v>
      </c>
      <c r="C286">
        <f t="shared" si="53"/>
        <v>-3.2323762438853127</v>
      </c>
      <c r="D286">
        <f t="shared" si="54"/>
        <v>-0.11541080295706367</v>
      </c>
      <c r="E286">
        <f t="shared" si="55"/>
        <v>-1.0156933366613921</v>
      </c>
      <c r="F286">
        <f t="shared" si="57"/>
        <v>1.0222292343586863</v>
      </c>
      <c r="G286">
        <f t="shared" si="48"/>
        <v>5.6738352016111942E-3</v>
      </c>
      <c r="H286">
        <f t="shared" si="58"/>
        <v>6.4058222407894193E-4</v>
      </c>
      <c r="I286">
        <f t="shared" si="59"/>
        <v>5.6375580093899185E-3</v>
      </c>
      <c r="J286" s="2">
        <f t="shared" si="49"/>
        <v>430644862.93878478</v>
      </c>
      <c r="K286" s="2">
        <f t="shared" si="50"/>
        <v>-869994032.10305607</v>
      </c>
      <c r="L286" s="2">
        <f t="shared" si="56"/>
        <v>-439349169.1642713</v>
      </c>
    </row>
    <row r="287" spans="1:12" x14ac:dyDescent="0.3">
      <c r="A287">
        <f t="shared" si="51"/>
        <v>274</v>
      </c>
      <c r="B287">
        <f t="shared" si="52"/>
        <v>29.224533294810936</v>
      </c>
      <c r="C287">
        <f t="shared" si="53"/>
        <v>-2.7452912318740239</v>
      </c>
      <c r="D287">
        <f t="shared" si="54"/>
        <v>-9.8577471779252579E-2</v>
      </c>
      <c r="E287">
        <f t="shared" si="55"/>
        <v>-1.0172746244109514</v>
      </c>
      <c r="F287">
        <f t="shared" si="57"/>
        <v>1.0220397151837259</v>
      </c>
      <c r="G287">
        <f t="shared" si="48"/>
        <v>5.675939621328006E-3</v>
      </c>
      <c r="H287">
        <f t="shared" si="58"/>
        <v>5.4745404657941454E-4</v>
      </c>
      <c r="I287">
        <f t="shared" si="59"/>
        <v>5.6494764936093796E-3</v>
      </c>
      <c r="J287" s="2">
        <f t="shared" si="49"/>
        <v>430804985.1236586</v>
      </c>
      <c r="K287" s="2">
        <f t="shared" si="50"/>
        <v>-870155357.09731507</v>
      </c>
      <c r="L287" s="2">
        <f t="shared" si="56"/>
        <v>-439350371.97365648</v>
      </c>
    </row>
    <row r="288" spans="1:12" x14ac:dyDescent="0.3">
      <c r="A288">
        <f t="shared" si="51"/>
        <v>275</v>
      </c>
      <c r="B288">
        <f t="shared" si="52"/>
        <v>29.271833324435399</v>
      </c>
      <c r="C288">
        <f t="shared" si="53"/>
        <v>-2.2571764628261737</v>
      </c>
      <c r="D288">
        <f t="shared" si="54"/>
        <v>-8.1716895784377797E-2</v>
      </c>
      <c r="E288">
        <f t="shared" si="55"/>
        <v>-1.0185747580535394</v>
      </c>
      <c r="F288">
        <f t="shared" si="57"/>
        <v>1.0218474391025605</v>
      </c>
      <c r="G288">
        <f t="shared" si="48"/>
        <v>5.6780758504016106E-3</v>
      </c>
      <c r="H288">
        <f t="shared" si="58"/>
        <v>4.5407437036840354E-4</v>
      </c>
      <c r="I288">
        <f t="shared" si="59"/>
        <v>5.6598906198873236E-3</v>
      </c>
      <c r="J288" s="2">
        <f t="shared" si="49"/>
        <v>430967535.87893158</v>
      </c>
      <c r="K288" s="2">
        <f t="shared" si="50"/>
        <v>-870319090.01444685</v>
      </c>
      <c r="L288" s="2">
        <f t="shared" si="56"/>
        <v>-439351554.13551527</v>
      </c>
    </row>
    <row r="289" spans="1:12" x14ac:dyDescent="0.3">
      <c r="A289">
        <f t="shared" si="51"/>
        <v>276</v>
      </c>
      <c r="B289">
        <f t="shared" si="52"/>
        <v>29.311065350035229</v>
      </c>
      <c r="C289">
        <f t="shared" si="53"/>
        <v>-1.7681619132679089</v>
      </c>
      <c r="D289">
        <f t="shared" si="54"/>
        <v>-6.4833722142757511E-2</v>
      </c>
      <c r="E289">
        <f t="shared" si="55"/>
        <v>-1.0195932193155817</v>
      </c>
      <c r="F289">
        <f t="shared" si="57"/>
        <v>1.0216524577375596</v>
      </c>
      <c r="G289">
        <f t="shared" si="48"/>
        <v>5.6802433675798595E-3</v>
      </c>
      <c r="H289">
        <f t="shared" si="58"/>
        <v>3.6046633804654804E-4</v>
      </c>
      <c r="I289">
        <f t="shared" si="59"/>
        <v>5.6687942927989808E-3</v>
      </c>
      <c r="J289" s="2">
        <f t="shared" si="49"/>
        <v>431132474.25278354</v>
      </c>
      <c r="K289" s="2">
        <f t="shared" si="50"/>
        <v>-870485189.55531526</v>
      </c>
      <c r="L289" s="2">
        <f t="shared" si="56"/>
        <v>-439352715.30253172</v>
      </c>
    </row>
    <row r="290" spans="1:12" x14ac:dyDescent="0.3">
      <c r="A290">
        <f t="shared" si="51"/>
        <v>277</v>
      </c>
      <c r="B290">
        <f t="shared" si="52"/>
        <v>29.342209641642452</v>
      </c>
      <c r="C290">
        <f t="shared" si="53"/>
        <v>-1.2783780863700769</v>
      </c>
      <c r="D290">
        <f t="shared" si="54"/>
        <v>-4.793260938917146E-2</v>
      </c>
      <c r="E290">
        <f t="shared" si="55"/>
        <v>-1.0203295650933308</v>
      </c>
      <c r="F290">
        <f t="shared" si="57"/>
        <v>1.0214548234975449</v>
      </c>
      <c r="G290">
        <f t="shared" si="48"/>
        <v>5.6824416423509163E-3</v>
      </c>
      <c r="H290">
        <f t="shared" si="58"/>
        <v>2.6665325705442033E-4</v>
      </c>
      <c r="I290">
        <f t="shared" si="59"/>
        <v>5.6761817323995227E-3</v>
      </c>
      <c r="J290" s="2">
        <f t="shared" si="49"/>
        <v>431299758.5929032</v>
      </c>
      <c r="K290" s="2">
        <f t="shared" si="50"/>
        <v>-870653613.72339809</v>
      </c>
      <c r="L290" s="2">
        <f t="shared" si="56"/>
        <v>-439353855.13049489</v>
      </c>
    </row>
    <row r="291" spans="1:12" x14ac:dyDescent="0.3">
      <c r="A291">
        <f t="shared" si="51"/>
        <v>278</v>
      </c>
      <c r="B291">
        <f t="shared" si="52"/>
        <v>29.365248483051953</v>
      </c>
      <c r="C291">
        <f t="shared" si="53"/>
        <v>-0.78795598469075812</v>
      </c>
      <c r="D291">
        <f t="shared" si="54"/>
        <v>-3.1018226262933532E-2</v>
      </c>
      <c r="E291">
        <f t="shared" si="55"/>
        <v>-1.0207834277405128</v>
      </c>
      <c r="F291">
        <f t="shared" si="57"/>
        <v>1.0212545895662695</v>
      </c>
      <c r="G291">
        <f t="shared" si="48"/>
        <v>5.6846701350009229E-3</v>
      </c>
      <c r="H291">
        <f t="shared" si="58"/>
        <v>1.7265859686612213E-4</v>
      </c>
      <c r="I291">
        <f t="shared" si="59"/>
        <v>5.6820474789198673E-3</v>
      </c>
      <c r="J291" s="2">
        <f t="shared" si="49"/>
        <v>431469346.55259752</v>
      </c>
      <c r="K291" s="2">
        <f t="shared" si="50"/>
        <v>-870824319.83099961</v>
      </c>
      <c r="L291" s="2">
        <f t="shared" si="56"/>
        <v>-439354973.27840209</v>
      </c>
    </row>
    <row r="292" spans="1:12" x14ac:dyDescent="0.3">
      <c r="A292">
        <f t="shared" si="51"/>
        <v>279</v>
      </c>
      <c r="B292">
        <f t="shared" si="52"/>
        <v>29.380166185821185</v>
      </c>
      <c r="C292">
        <f t="shared" si="53"/>
        <v>-0.2970270825120816</v>
      </c>
      <c r="D292">
        <f t="shared" si="54"/>
        <v>-1.4095250539900527E-2</v>
      </c>
      <c r="E292">
        <f t="shared" si="55"/>
        <v>-1.0209545153400397</v>
      </c>
      <c r="F292">
        <f t="shared" si="57"/>
        <v>1.0210518098906627</v>
      </c>
      <c r="G292">
        <f t="shared" si="48"/>
        <v>5.6869282966743985E-3</v>
      </c>
      <c r="H292">
        <f t="shared" si="58"/>
        <v>7.8505986050462047E-5</v>
      </c>
      <c r="I292">
        <f t="shared" si="59"/>
        <v>5.6863863974997526E-3</v>
      </c>
      <c r="J292" s="2">
        <f t="shared" si="49"/>
        <v>431641195.09710807</v>
      </c>
      <c r="K292" s="2">
        <f t="shared" si="50"/>
        <v>-870997264.50567269</v>
      </c>
      <c r="L292" s="2">
        <f t="shared" si="56"/>
        <v>-439356069.40856463</v>
      </c>
    </row>
    <row r="293" spans="1:12" x14ac:dyDescent="0.3">
      <c r="A293">
        <f t="shared" si="51"/>
        <v>280</v>
      </c>
      <c r="B293">
        <f t="shared" si="52"/>
        <v>29.386949103015944</v>
      </c>
      <c r="C293">
        <f t="shared" si="53"/>
        <v>0.19427670223189702</v>
      </c>
      <c r="D293">
        <f t="shared" si="54"/>
        <v>2.831632143436659E-3</v>
      </c>
      <c r="E293">
        <f t="shared" si="55"/>
        <v>-1.0208426119595542</v>
      </c>
      <c r="F293">
        <f t="shared" si="57"/>
        <v>1.0208465391688413</v>
      </c>
      <c r="G293">
        <f t="shared" si="48"/>
        <v>5.6892155694374287E-3</v>
      </c>
      <c r="H293">
        <f t="shared" si="58"/>
        <v>-1.5780790803753581E-5</v>
      </c>
      <c r="I293">
        <f t="shared" si="59"/>
        <v>5.689193682954629E-3</v>
      </c>
      <c r="J293" s="2">
        <f t="shared" si="49"/>
        <v>431815260.51013988</v>
      </c>
      <c r="K293" s="2">
        <f t="shared" si="50"/>
        <v>-871172403.69685316</v>
      </c>
      <c r="L293" s="2">
        <f t="shared" si="56"/>
        <v>-439357143.18671328</v>
      </c>
    </row>
    <row r="294" spans="1:12" x14ac:dyDescent="0.3">
      <c r="A294">
        <f t="shared" si="51"/>
        <v>281</v>
      </c>
      <c r="B294">
        <f t="shared" si="52"/>
        <v>29.385585642690501</v>
      </c>
      <c r="C294">
        <f t="shared" si="53"/>
        <v>0.68582303643917697</v>
      </c>
      <c r="D294">
        <f t="shared" si="54"/>
        <v>1.975772947362639E-2</v>
      </c>
      <c r="E294">
        <f t="shared" si="55"/>
        <v>-1.0204475778905653</v>
      </c>
      <c r="F294">
        <f t="shared" si="57"/>
        <v>1.0206388328378821</v>
      </c>
      <c r="G294">
        <f t="shared" si="48"/>
        <v>5.6915313863437908E-3</v>
      </c>
      <c r="H294">
        <f t="shared" si="58"/>
        <v>-1.1017779630171702E-4</v>
      </c>
      <c r="I294">
        <f t="shared" si="59"/>
        <v>5.6904648645728908E-3</v>
      </c>
      <c r="J294" s="2">
        <f t="shared" si="49"/>
        <v>431991498.40060437</v>
      </c>
      <c r="K294" s="2">
        <f t="shared" si="50"/>
        <v>-871349692.68271482</v>
      </c>
      <c r="L294" s="2">
        <f t="shared" si="56"/>
        <v>-439358194.28211045</v>
      </c>
    </row>
    <row r="295" spans="1:12" x14ac:dyDescent="0.3">
      <c r="A295">
        <f t="shared" si="51"/>
        <v>282</v>
      </c>
      <c r="B295">
        <f t="shared" si="52"/>
        <v>29.376066281090033</v>
      </c>
      <c r="C295">
        <f t="shared" si="53"/>
        <v>1.1774792007382748</v>
      </c>
      <c r="D295">
        <f t="shared" si="54"/>
        <v>3.6678343651534245E-2</v>
      </c>
      <c r="E295">
        <f t="shared" si="55"/>
        <v>-1.0197693498709401</v>
      </c>
      <c r="F295">
        <f t="shared" si="57"/>
        <v>1.0204287470613613</v>
      </c>
      <c r="G295">
        <f t="shared" si="48"/>
        <v>5.6938751715039935E-3</v>
      </c>
      <c r="H295">
        <f t="shared" si="58"/>
        <v>-2.046609435992337E-4</v>
      </c>
      <c r="I295">
        <f t="shared" si="59"/>
        <v>5.6901958109396127E-3</v>
      </c>
      <c r="J295" s="2">
        <f t="shared" si="49"/>
        <v>432169863.70958298</v>
      </c>
      <c r="K295" s="2">
        <f t="shared" si="50"/>
        <v>-871529086.07724202</v>
      </c>
      <c r="L295" s="2">
        <f t="shared" si="56"/>
        <v>-439359222.36765903</v>
      </c>
    </row>
    <row r="296" spans="1:12" x14ac:dyDescent="0.3">
      <c r="A296">
        <f t="shared" si="51"/>
        <v>283</v>
      </c>
      <c r="B296">
        <f t="shared" si="52"/>
        <v>29.35838357556306</v>
      </c>
      <c r="C296">
        <f t="shared" si="53"/>
        <v>1.6691121188034574</v>
      </c>
      <c r="D296">
        <f t="shared" si="54"/>
        <v>5.358877259105857E-2</v>
      </c>
      <c r="E296">
        <f t="shared" si="55"/>
        <v>-1.0188079412905093</v>
      </c>
      <c r="F296">
        <f t="shared" si="57"/>
        <v>1.0202163387166576</v>
      </c>
      <c r="G296">
        <f t="shared" si="48"/>
        <v>5.6962463401573895E-3</v>
      </c>
      <c r="H296">
        <f t="shared" si="58"/>
        <v>-2.9920599990520419E-4</v>
      </c>
      <c r="I296">
        <f t="shared" si="59"/>
        <v>5.6883827347829884E-3</v>
      </c>
      <c r="J296" s="2">
        <f t="shared" si="49"/>
        <v>432350310.71751374</v>
      </c>
      <c r="K296" s="2">
        <f t="shared" si="50"/>
        <v>-871710537.8375299</v>
      </c>
      <c r="L296" s="2">
        <f t="shared" si="56"/>
        <v>-439360227.12001616</v>
      </c>
    </row>
    <row r="297" spans="1:12" x14ac:dyDescent="0.3">
      <c r="A297">
        <f t="shared" si="51"/>
        <v>284</v>
      </c>
      <c r="B297">
        <f t="shared" si="52"/>
        <v>29.332532177171249</v>
      </c>
      <c r="C297">
        <f t="shared" si="53"/>
        <v>2.1605883870887075</v>
      </c>
      <c r="D297">
        <f t="shared" si="54"/>
        <v>7.0484311125109209E-2</v>
      </c>
      <c r="E297">
        <f t="shared" si="55"/>
        <v>-1.0175634423795463</v>
      </c>
      <c r="F297">
        <f t="shared" si="57"/>
        <v>1.0200016653820196</v>
      </c>
      <c r="G297">
        <f t="shared" si="48"/>
        <v>5.6986442987473967E-3</v>
      </c>
      <c r="H297">
        <f t="shared" si="58"/>
        <v>-3.9378859013314093E-4</v>
      </c>
      <c r="I297">
        <f t="shared" si="59"/>
        <v>5.6850221978394389E-3</v>
      </c>
      <c r="J297" s="2">
        <f t="shared" si="49"/>
        <v>432532793.05160463</v>
      </c>
      <c r="K297" s="2">
        <f t="shared" si="50"/>
        <v>-871894001.27131426</v>
      </c>
      <c r="L297" s="2">
        <f t="shared" si="56"/>
        <v>-439361208.21970963</v>
      </c>
    </row>
    <row r="298" spans="1:12" x14ac:dyDescent="0.3">
      <c r="A298">
        <f t="shared" si="51"/>
        <v>285</v>
      </c>
      <c r="B298">
        <f t="shared" si="52"/>
        <v>29.298508842983747</v>
      </c>
      <c r="C298">
        <f t="shared" si="53"/>
        <v>2.6517743049820348</v>
      </c>
      <c r="D298">
        <f t="shared" si="54"/>
        <v>8.7360252218667847E-2</v>
      </c>
      <c r="E298">
        <f t="shared" si="55"/>
        <v>-1.0160360203798766</v>
      </c>
      <c r="F298">
        <f t="shared" si="57"/>
        <v>1.0197847853233968</v>
      </c>
      <c r="G298">
        <f t="shared" si="48"/>
        <v>5.7010684449999042E-3</v>
      </c>
      <c r="H298">
        <f t="shared" si="58"/>
        <v>-4.8838420070479698E-4</v>
      </c>
      <c r="I298">
        <f t="shared" si="59"/>
        <v>5.6801111157331738E-3</v>
      </c>
      <c r="J298" s="2">
        <f t="shared" si="49"/>
        <v>432717263.6934799</v>
      </c>
      <c r="K298" s="2">
        <f t="shared" si="50"/>
        <v>-872079429.04473281</v>
      </c>
      <c r="L298" s="2">
        <f t="shared" si="56"/>
        <v>-439362165.35125291</v>
      </c>
    </row>
    <row r="299" spans="1:12" x14ac:dyDescent="0.3">
      <c r="A299">
        <f t="shared" si="51"/>
        <v>286</v>
      </c>
      <c r="B299">
        <f t="shared" si="52"/>
        <v>29.256312448042852</v>
      </c>
      <c r="C299">
        <f t="shared" si="53"/>
        <v>3.1425359053813811</v>
      </c>
      <c r="D299">
        <f t="shared" si="54"/>
        <v>0.10421188818874053</v>
      </c>
      <c r="E299">
        <f t="shared" si="55"/>
        <v>-1.0142259196983769</v>
      </c>
      <c r="F299">
        <f t="shared" si="57"/>
        <v>1.0195657574810373</v>
      </c>
      <c r="G299">
        <f t="shared" si="48"/>
        <v>5.7035181680049566E-3</v>
      </c>
      <c r="H299">
        <f t="shared" si="58"/>
        <v>-5.8296818350888702E-4</v>
      </c>
      <c r="I299">
        <f t="shared" si="59"/>
        <v>5.6736467628659224E-3</v>
      </c>
      <c r="J299" s="2">
        <f t="shared" si="49"/>
        <v>432903674.98705912</v>
      </c>
      <c r="K299" s="2">
        <f t="shared" si="50"/>
        <v>-872266773.19032454</v>
      </c>
      <c r="L299" s="2">
        <f t="shared" si="56"/>
        <v>-439363098.20326543</v>
      </c>
    </row>
    <row r="300" spans="1:12" x14ac:dyDescent="0.3">
      <c r="A300">
        <f t="shared" si="51"/>
        <v>287</v>
      </c>
      <c r="B300">
        <f t="shared" si="52"/>
        <v>29.205943996987685</v>
      </c>
      <c r="C300">
        <f t="shared" si="53"/>
        <v>3.6327389856929968</v>
      </c>
      <c r="D300">
        <f t="shared" si="54"/>
        <v>0.12103451193100544</v>
      </c>
      <c r="E300">
        <f t="shared" si="55"/>
        <v>-1.0121334620426177</v>
      </c>
      <c r="F300">
        <f t="shared" si="57"/>
        <v>1.0193446414558482</v>
      </c>
      <c r="G300">
        <f t="shared" si="48"/>
        <v>5.7059928483017656E-3</v>
      </c>
      <c r="H300">
        <f t="shared" si="58"/>
        <v>-6.775157600177813E-4</v>
      </c>
      <c r="I300">
        <f t="shared" si="59"/>
        <v>5.665626777312323E-3</v>
      </c>
      <c r="J300" s="2">
        <f t="shared" si="49"/>
        <v>433091978.64667737</v>
      </c>
      <c r="K300" s="2">
        <f t="shared" si="50"/>
        <v>-872455985.11526966</v>
      </c>
      <c r="L300" s="2">
        <f t="shared" si="56"/>
        <v>-439364006.46859229</v>
      </c>
    </row>
    <row r="301" spans="1:12" x14ac:dyDescent="0.3">
      <c r="A301">
        <f t="shared" si="51"/>
        <v>288</v>
      </c>
      <c r="B301">
        <f t="shared" si="52"/>
        <v>29.147406635322149</v>
      </c>
      <c r="C301">
        <f t="shared" si="53"/>
        <v>4.1222491392527818</v>
      </c>
      <c r="D301">
        <f t="shared" si="54"/>
        <v>0.13782341815295099</v>
      </c>
      <c r="E301">
        <f t="shared" si="55"/>
        <v>-1.0097590465384081</v>
      </c>
      <c r="F301">
        <f t="shared" si="57"/>
        <v>1.0191214974955234</v>
      </c>
      <c r="G301">
        <f t="shared" si="48"/>
        <v>5.7084918579671526E-3</v>
      </c>
      <c r="H301">
        <f t="shared" si="58"/>
        <v>-7.7200202556494397E-4</v>
      </c>
      <c r="I301">
        <f t="shared" si="59"/>
        <v>5.6560491657163753E-3</v>
      </c>
      <c r="J301" s="2">
        <f t="shared" si="49"/>
        <v>433282125.76544595</v>
      </c>
      <c r="K301" s="2">
        <f t="shared" si="50"/>
        <v>-872647015.60987306</v>
      </c>
      <c r="L301" s="2">
        <f t="shared" si="56"/>
        <v>-439364889.84442711</v>
      </c>
    </row>
    <row r="302" spans="1:12" x14ac:dyDescent="0.3">
      <c r="A302">
        <f t="shared" si="51"/>
        <v>289</v>
      </c>
      <c r="B302">
        <f t="shared" si="52"/>
        <v>29.080705660313338</v>
      </c>
      <c r="C302">
        <f t="shared" si="53"/>
        <v>4.610931787170677</v>
      </c>
      <c r="D302">
        <f t="shared" si="54"/>
        <v>0.15457390461329146</v>
      </c>
      <c r="E302">
        <f t="shared" si="55"/>
        <v>-1.0071031498289977</v>
      </c>
      <c r="F302">
        <f t="shared" si="57"/>
        <v>1.0188963864804348</v>
      </c>
      <c r="G302">
        <f t="shared" si="48"/>
        <v>5.7110145607074652E-3</v>
      </c>
      <c r="H302">
        <f t="shared" si="58"/>
        <v>-8.6640195378577447E-4</v>
      </c>
      <c r="I302">
        <f t="shared" si="59"/>
        <v>5.6449123081841468E-3</v>
      </c>
      <c r="J302" s="2">
        <f t="shared" si="49"/>
        <v>433474066.82386059</v>
      </c>
      <c r="K302" s="2">
        <f t="shared" si="50"/>
        <v>-872839814.85629761</v>
      </c>
      <c r="L302" s="2">
        <f t="shared" si="56"/>
        <v>-439365748.03243703</v>
      </c>
    </row>
    <row r="303" spans="1:12" x14ac:dyDescent="0.3">
      <c r="A303">
        <f t="shared" si="51"/>
        <v>290</v>
      </c>
      <c r="B303">
        <f t="shared" si="52"/>
        <v>29.005848531506249</v>
      </c>
      <c r="C303">
        <f t="shared" si="53"/>
        <v>5.0986522105977876</v>
      </c>
      <c r="D303">
        <f t="shared" si="54"/>
        <v>0.17128127336743906</v>
      </c>
      <c r="E303">
        <f t="shared" si="55"/>
        <v>-1.0041663261556935</v>
      </c>
      <c r="F303">
        <f t="shared" si="57"/>
        <v>1.0186693699092919</v>
      </c>
      <c r="G303">
        <f t="shared" si="48"/>
        <v>5.7135603119540471E-3</v>
      </c>
      <c r="H303">
        <f t="shared" si="58"/>
        <v>-9.6069040122438742E-4</v>
      </c>
      <c r="I303">
        <f t="shared" si="59"/>
        <v>5.6322149631678441E-3</v>
      </c>
      <c r="J303" s="2">
        <f t="shared" si="49"/>
        <v>433667751.69865853</v>
      </c>
      <c r="K303" s="2">
        <f t="shared" si="50"/>
        <v>-873034332.43754506</v>
      </c>
      <c r="L303" s="2">
        <f t="shared" si="56"/>
        <v>-439366580.73888654</v>
      </c>
    </row>
    <row r="304" spans="1:12" x14ac:dyDescent="0.3">
      <c r="A304">
        <f t="shared" si="51"/>
        <v>291</v>
      </c>
      <c r="B304">
        <f t="shared" si="52"/>
        <v>28.922844880840461</v>
      </c>
      <c r="C304">
        <f t="shared" si="53"/>
        <v>5.5852755834154895</v>
      </c>
      <c r="D304">
        <f t="shared" si="54"/>
        <v>0.18794083201880318</v>
      </c>
      <c r="E304">
        <f t="shared" si="55"/>
        <v>-1.0009492074196462</v>
      </c>
      <c r="F304">
        <f t="shared" si="57"/>
        <v>1.0184405098845675</v>
      </c>
      <c r="G304">
        <f t="shared" si="48"/>
        <v>5.7161284589623508E-3</v>
      </c>
      <c r="H304">
        <f t="shared" si="58"/>
        <v>-1.0548421121087442E-3</v>
      </c>
      <c r="I304">
        <f t="shared" si="59"/>
        <v>5.6179562723361661E-3</v>
      </c>
      <c r="J304" s="2">
        <f t="shared" si="49"/>
        <v>433863129.67192829</v>
      </c>
      <c r="K304" s="2">
        <f t="shared" si="50"/>
        <v>-873230517.34669566</v>
      </c>
      <c r="L304" s="2">
        <f t="shared" si="56"/>
        <v>-439367387.67476737</v>
      </c>
    </row>
    <row r="305" spans="1:12" x14ac:dyDescent="0.3">
      <c r="A305">
        <f t="shared" si="51"/>
        <v>292</v>
      </c>
      <c r="B305">
        <f t="shared" si="52"/>
        <v>28.831706522354267</v>
      </c>
      <c r="C305">
        <f t="shared" si="53"/>
        <v>6.0706670053453342</v>
      </c>
      <c r="D305">
        <f t="shared" si="54"/>
        <v>0.20454789497567924</v>
      </c>
      <c r="E305">
        <f t="shared" si="55"/>
        <v>-0.99745250322456736</v>
      </c>
      <c r="F305">
        <f t="shared" si="57"/>
        <v>1.0182098690976911</v>
      </c>
      <c r="G305">
        <f t="shared" si="48"/>
        <v>5.7187183409147272E-3</v>
      </c>
      <c r="H305">
        <f t="shared" si="58"/>
        <v>-1.1488317232964138E-3</v>
      </c>
      <c r="I305">
        <f t="shared" si="59"/>
        <v>5.602135765425743E-3</v>
      </c>
      <c r="J305" s="2">
        <f t="shared" si="49"/>
        <v>434060149.44047707</v>
      </c>
      <c r="K305" s="2">
        <f t="shared" si="50"/>
        <v>-873428317.99640238</v>
      </c>
      <c r="L305" s="2">
        <f t="shared" si="56"/>
        <v>-439368168.55592531</v>
      </c>
    </row>
    <row r="306" spans="1:12" x14ac:dyDescent="0.3">
      <c r="A306">
        <f t="shared" si="51"/>
        <v>293</v>
      </c>
      <c r="B306">
        <f t="shared" si="52"/>
        <v>28.732447461461458</v>
      </c>
      <c r="C306">
        <f t="shared" si="53"/>
        <v>6.5546915354781188</v>
      </c>
      <c r="D306">
        <f t="shared" si="54"/>
        <v>0.22109778471348104</v>
      </c>
      <c r="E306">
        <f t="shared" si="55"/>
        <v>-0.993677000900132</v>
      </c>
      <c r="F306">
        <f t="shared" si="57"/>
        <v>1.017977510814011</v>
      </c>
      <c r="G306">
        <f t="shared" si="48"/>
        <v>5.7213292890269879E-3</v>
      </c>
      <c r="H306">
        <f t="shared" si="58"/>
        <v>-1.2426337693931028E-3</v>
      </c>
      <c r="I306">
        <f t="shared" si="59"/>
        <v>5.5847533650683215E-3</v>
      </c>
      <c r="J306" s="2">
        <f t="shared" si="49"/>
        <v>434258759.12545568</v>
      </c>
      <c r="K306" s="2">
        <f t="shared" si="50"/>
        <v>-873627682.22864842</v>
      </c>
      <c r="L306" s="2">
        <f t="shared" si="56"/>
        <v>-439368923.10319275</v>
      </c>
    </row>
    <row r="307" spans="1:12" x14ac:dyDescent="0.3">
      <c r="A307">
        <f t="shared" si="51"/>
        <v>294</v>
      </c>
      <c r="B307">
        <f t="shared" si="52"/>
        <v>28.625083903785892</v>
      </c>
      <c r="C307">
        <f t="shared" si="53"/>
        <v>7.0372142262200219</v>
      </c>
      <c r="D307">
        <f t="shared" si="54"/>
        <v>0.23758583304206171</v>
      </c>
      <c r="E307">
        <f t="shared" si="55"/>
        <v>-0.98962356550582931</v>
      </c>
      <c r="F307">
        <f t="shared" si="57"/>
        <v>1.0177434988575269</v>
      </c>
      <c r="G307">
        <f t="shared" si="48"/>
        <v>5.7239606266587979E-3</v>
      </c>
      <c r="H307">
        <f t="shared" si="58"/>
        <v>-1.3362226880459472E-3</v>
      </c>
      <c r="I307">
        <f t="shared" si="59"/>
        <v>5.5658093915882025E-3</v>
      </c>
      <c r="J307" s="2">
        <f t="shared" si="49"/>
        <v>434458906.28224778</v>
      </c>
      <c r="K307" s="2">
        <f t="shared" si="50"/>
        <v>-873828557.32476699</v>
      </c>
      <c r="L307" s="2">
        <f t="shared" si="56"/>
        <v>-439369651.04251921</v>
      </c>
    </row>
    <row r="308" spans="1:12" x14ac:dyDescent="0.3">
      <c r="A308">
        <f t="shared" si="51"/>
        <v>295</v>
      </c>
      <c r="B308">
        <f t="shared" si="52"/>
        <v>28.509634263538722</v>
      </c>
      <c r="C308">
        <f t="shared" si="53"/>
        <v>7.5181001576532429</v>
      </c>
      <c r="D308">
        <f t="shared" si="54"/>
        <v>0.25400738237786002</v>
      </c>
      <c r="E308">
        <f t="shared" si="55"/>
        <v>-0.98529313981502109</v>
      </c>
      <c r="F308">
        <f t="shared" si="57"/>
        <v>1.0175078975953922</v>
      </c>
      <c r="G308">
        <f t="shared" si="48"/>
        <v>5.7266116694279336E-3</v>
      </c>
      <c r="H308">
        <f t="shared" si="58"/>
        <v>-1.4295728254134033E-3</v>
      </c>
      <c r="I308">
        <f t="shared" si="59"/>
        <v>5.5453045677643104E-3</v>
      </c>
      <c r="J308" s="2">
        <f t="shared" si="49"/>
        <v>434660537.91062337</v>
      </c>
      <c r="K308" s="2">
        <f t="shared" si="50"/>
        <v>-874030890.01572835</v>
      </c>
      <c r="L308" s="2">
        <f t="shared" si="56"/>
        <v>-439370352.10510498</v>
      </c>
    </row>
    <row r="309" spans="1:12" x14ac:dyDescent="0.3">
      <c r="A309">
        <f t="shared" si="51"/>
        <v>296</v>
      </c>
      <c r="B309">
        <f t="shared" si="52"/>
        <v>28.386119171423005</v>
      </c>
      <c r="C309">
        <f t="shared" si="53"/>
        <v>7.9972144723080794</v>
      </c>
      <c r="D309">
        <f t="shared" si="54"/>
        <v>0.27035778702059965</v>
      </c>
      <c r="E309">
        <f t="shared" si="55"/>
        <v>-0.98068674427897162</v>
      </c>
      <c r="F309">
        <f t="shared" si="57"/>
        <v>1.0172707719221883</v>
      </c>
      <c r="G309">
        <f t="shared" si="48"/>
        <v>5.7292817253285456E-3</v>
      </c>
      <c r="H309">
        <f t="shared" si="58"/>
        <v>-1.5226584418134342E-3</v>
      </c>
      <c r="I309">
        <f t="shared" si="59"/>
        <v>5.5232400235512066E-3</v>
      </c>
      <c r="J309" s="2">
        <f t="shared" si="49"/>
        <v>434863600.46516126</v>
      </c>
      <c r="K309" s="2">
        <f t="shared" si="50"/>
        <v>-874234626.49269843</v>
      </c>
      <c r="L309" s="2">
        <f t="shared" si="56"/>
        <v>-439371026.02753717</v>
      </c>
    </row>
    <row r="310" spans="1:12" x14ac:dyDescent="0.3">
      <c r="A310">
        <f t="shared" si="51"/>
        <v>297</v>
      </c>
      <c r="B310">
        <f t="shared" si="52"/>
        <v>28.254561482050324</v>
      </c>
      <c r="C310">
        <f t="shared" si="53"/>
        <v>8.4744224103429033</v>
      </c>
      <c r="D310">
        <f t="shared" si="54"/>
        <v>0.28663241443426063</v>
      </c>
      <c r="E310">
        <f t="shared" si="55"/>
        <v>-0.97580547697061415</v>
      </c>
      <c r="F310">
        <f t="shared" si="57"/>
        <v>1.0170321872439738</v>
      </c>
      <c r="G310">
        <f t="shared" si="48"/>
        <v>5.7319700948533694E-3</v>
      </c>
      <c r="H310">
        <f t="shared" si="58"/>
        <v>-1.6154537175514887E-3</v>
      </c>
      <c r="I310">
        <f t="shared" si="59"/>
        <v>5.499617300753064E-3</v>
      </c>
      <c r="J310" s="2">
        <f t="shared" si="49"/>
        <v>435068039.86594194</v>
      </c>
      <c r="K310" s="2">
        <f t="shared" si="50"/>
        <v>-874439712.41786563</v>
      </c>
      <c r="L310" s="2">
        <f t="shared" si="56"/>
        <v>-439371672.55192369</v>
      </c>
    </row>
    <row r="311" spans="1:12" x14ac:dyDescent="0.3">
      <c r="A311">
        <f t="shared" si="51"/>
        <v>298</v>
      </c>
      <c r="B311">
        <f t="shared" si="52"/>
        <v>28.114986280853874</v>
      </c>
      <c r="C311">
        <f t="shared" si="53"/>
        <v>8.9495893451279684</v>
      </c>
      <c r="D311">
        <f t="shared" si="54"/>
        <v>0.30282664653203245</v>
      </c>
      <c r="E311">
        <f t="shared" si="55"/>
        <v>-0.97065051350782039</v>
      </c>
      <c r="F311">
        <f t="shared" si="57"/>
        <v>1.0167922094621062</v>
      </c>
      <c r="G311">
        <f t="shared" si="48"/>
        <v>5.7346760711200675E-3</v>
      </c>
      <c r="H311">
        <f t="shared" si="58"/>
        <v>-1.7079327589296417E-3</v>
      </c>
      <c r="I311">
        <f t="shared" si="59"/>
        <v>5.4744383576447444E-3</v>
      </c>
      <c r="J311" s="2">
        <f t="shared" si="49"/>
        <v>435273801.50951481</v>
      </c>
      <c r="K311" s="2">
        <f t="shared" si="50"/>
        <v>-874646092.93554676</v>
      </c>
      <c r="L311" s="2">
        <f t="shared" si="56"/>
        <v>-439372291.42603195</v>
      </c>
    </row>
    <row r="312" spans="1:12" x14ac:dyDescent="0.3">
      <c r="A312">
        <f t="shared" si="51"/>
        <v>299</v>
      </c>
      <c r="B312">
        <f t="shared" si="52"/>
        <v>27.967420890482352</v>
      </c>
      <c r="C312">
        <f t="shared" si="53"/>
        <v>9.4225808192284752</v>
      </c>
      <c r="D312">
        <f t="shared" si="54"/>
        <v>0.31893588096495029</v>
      </c>
      <c r="E312">
        <f t="shared" si="55"/>
        <v>-0.96522310695594482</v>
      </c>
      <c r="F312">
        <f t="shared" si="57"/>
        <v>1.0165509049568429</v>
      </c>
      <c r="G312">
        <f t="shared" si="48"/>
        <v>5.7373989400016515E-3</v>
      </c>
      <c r="H312">
        <f t="shared" si="58"/>
        <v>-1.8000696044380429E-3</v>
      </c>
      <c r="I312">
        <f t="shared" si="59"/>
        <v>5.4477055735337185E-3</v>
      </c>
      <c r="J312" s="2">
        <f t="shared" si="49"/>
        <v>435480830.28014058</v>
      </c>
      <c r="K312" s="2">
        <f t="shared" si="50"/>
        <v>-874853712.68356657</v>
      </c>
      <c r="L312" s="2">
        <f t="shared" si="56"/>
        <v>-439372882.40342599</v>
      </c>
    </row>
    <row r="313" spans="1:12" x14ac:dyDescent="0.3">
      <c r="A313">
        <f t="shared" si="51"/>
        <v>300</v>
      </c>
      <c r="B313">
        <f t="shared" si="52"/>
        <v>27.811894876658904</v>
      </c>
      <c r="C313">
        <f t="shared" si="53"/>
        <v>9.8932625807817889</v>
      </c>
      <c r="D313">
        <f t="shared" si="54"/>
        <v>0.3349555324139058</v>
      </c>
      <c r="E313">
        <f t="shared" si="55"/>
        <v>-0.95952458770941451</v>
      </c>
      <c r="F313">
        <f t="shared" si="57"/>
        <v>1.0163083405707172</v>
      </c>
      <c r="G313">
        <f t="shared" si="48"/>
        <v>5.7401379802611138E-3</v>
      </c>
      <c r="H313">
        <f t="shared" si="58"/>
        <v>-1.8918382311296775E-3</v>
      </c>
      <c r="I313">
        <f t="shared" si="59"/>
        <v>5.4194217532567328E-3</v>
      </c>
      <c r="J313" s="2">
        <f t="shared" si="49"/>
        <v>435689070.56131148</v>
      </c>
      <c r="K313" s="2">
        <f t="shared" si="50"/>
        <v>-875062515.80491817</v>
      </c>
      <c r="L313" s="2">
        <f t="shared" si="56"/>
        <v>-439373445.24360669</v>
      </c>
    </row>
    <row r="314" spans="1:12" x14ac:dyDescent="0.3">
      <c r="A314">
        <f t="shared" si="51"/>
        <v>301</v>
      </c>
      <c r="B314">
        <f t="shared" si="52"/>
        <v>27.648440053489299</v>
      </c>
      <c r="C314">
        <f t="shared" si="53"/>
        <v>10.36150062026317</v>
      </c>
      <c r="D314">
        <f t="shared" si="54"/>
        <v>0.35088103388471564</v>
      </c>
      <c r="E314">
        <f t="shared" si="55"/>
        <v>-0.95355636335214289</v>
      </c>
      <c r="F314">
        <f t="shared" si="57"/>
        <v>1.0160645835916982</v>
      </c>
      <c r="G314">
        <f t="shared" si="48"/>
        <v>5.7428924636902705E-3</v>
      </c>
      <c r="H314">
        <f t="shared" si="58"/>
        <v>-1.9832125611792145E-3</v>
      </c>
      <c r="I314">
        <f t="shared" si="59"/>
        <v>5.3895901316047667E-3</v>
      </c>
      <c r="J314" s="2">
        <f t="shared" si="49"/>
        <v>435898466.24755269</v>
      </c>
      <c r="K314" s="2">
        <f t="shared" si="50"/>
        <v>-875272445.95970356</v>
      </c>
      <c r="L314" s="2">
        <f t="shared" si="56"/>
        <v>-439373979.71215087</v>
      </c>
    </row>
    <row r="315" spans="1:12" x14ac:dyDescent="0.3">
      <c r="A315">
        <f t="shared" si="51"/>
        <v>302</v>
      </c>
      <c r="B315">
        <f t="shared" si="52"/>
        <v>27.477090488203416</v>
      </c>
      <c r="C315">
        <f t="shared" si="53"/>
        <v>10.827161207633822</v>
      </c>
      <c r="D315">
        <f t="shared" si="54"/>
        <v>0.36670783800592083</v>
      </c>
      <c r="E315">
        <f t="shared" si="55"/>
        <v>-0.94731991849654584</v>
      </c>
      <c r="F315">
        <f t="shared" si="57"/>
        <v>1.0158197017361295</v>
      </c>
      <c r="G315">
        <f t="shared" si="48"/>
        <v>5.7456616552529023E-3</v>
      </c>
      <c r="H315">
        <f t="shared" si="58"/>
        <v>-2.0741664686265591E-3</v>
      </c>
      <c r="I315">
        <f t="shared" si="59"/>
        <v>5.3582143776699292E-3</v>
      </c>
      <c r="J315" s="2">
        <f t="shared" si="49"/>
        <v>436108960.7565046</v>
      </c>
      <c r="K315" s="2">
        <f t="shared" si="50"/>
        <v>-875483446.33735776</v>
      </c>
      <c r="L315" s="2">
        <f t="shared" si="56"/>
        <v>-439374485.58085316</v>
      </c>
    </row>
    <row r="316" spans="1:12" x14ac:dyDescent="0.3">
      <c r="A316">
        <f t="shared" si="51"/>
        <v>303</v>
      </c>
      <c r="B316">
        <f t="shared" si="52"/>
        <v>27.297882505314082</v>
      </c>
      <c r="C316">
        <f t="shared" si="53"/>
        <v>11.290110929864504</v>
      </c>
      <c r="D316">
        <f t="shared" si="54"/>
        <v>0.38243141832898175</v>
      </c>
      <c r="E316">
        <f t="shared" si="55"/>
        <v>-0.94081681460094391</v>
      </c>
      <c r="F316">
        <f t="shared" si="57"/>
        <v>1.0155737631314545</v>
      </c>
      <c r="G316">
        <f t="shared" si="48"/>
        <v>5.7484448132321892E-3</v>
      </c>
      <c r="H316">
        <f t="shared" si="58"/>
        <v>-2.1646737863054745E-3</v>
      </c>
      <c r="I316">
        <f t="shared" si="59"/>
        <v>5.3252985991076567E-3</v>
      </c>
      <c r="J316" s="2">
        <f t="shared" si="49"/>
        <v>436320497.04128921</v>
      </c>
      <c r="K316" s="2">
        <f t="shared" si="50"/>
        <v>-875695459.66915572</v>
      </c>
      <c r="L316" s="2">
        <f t="shared" si="56"/>
        <v>-439374962.62786651</v>
      </c>
    </row>
    <row r="317" spans="1:12" x14ac:dyDescent="0.3">
      <c r="A317">
        <f t="shared" si="51"/>
        <v>304</v>
      </c>
      <c r="B317">
        <f t="shared" si="52"/>
        <v>27.110854690177288</v>
      </c>
      <c r="C317">
        <f t="shared" si="53"/>
        <v>11.750216728827406</v>
      </c>
      <c r="D317">
        <f t="shared" si="54"/>
        <v>0.39804727063052386</v>
      </c>
      <c r="E317">
        <f t="shared" si="55"/>
        <v>-0.93404868976513933</v>
      </c>
      <c r="F317">
        <f t="shared" si="57"/>
        <v>1.0153268362987276</v>
      </c>
      <c r="G317">
        <f t="shared" si="48"/>
        <v>5.7512411893825511E-3</v>
      </c>
      <c r="H317">
        <f t="shared" si="58"/>
        <v>-2.2547083129574926E-3</v>
      </c>
      <c r="I317">
        <f t="shared" si="59"/>
        <v>5.2908473463076592E-3</v>
      </c>
      <c r="J317" s="2">
        <f t="shared" si="49"/>
        <v>436533017.60316163</v>
      </c>
      <c r="K317" s="2">
        <f t="shared" si="50"/>
        <v>-875908428.24100757</v>
      </c>
      <c r="L317" s="2">
        <f t="shared" si="56"/>
        <v>-439375410.63784593</v>
      </c>
    </row>
    <row r="318" spans="1:12" x14ac:dyDescent="0.3">
      <c r="A318">
        <f t="shared" si="51"/>
        <v>305</v>
      </c>
      <c r="B318">
        <f t="shared" si="52"/>
        <v>26.916047891937762</v>
      </c>
      <c r="C318">
        <f t="shared" si="53"/>
        <v>12.207345939548388</v>
      </c>
      <c r="D318">
        <f t="shared" si="54"/>
        <v>0.41355091421628004</v>
      </c>
      <c r="E318">
        <f t="shared" si="55"/>
        <v>-0.92701725850395944</v>
      </c>
      <c r="F318">
        <f t="shared" si="57"/>
        <v>1.0150789901349144</v>
      </c>
      <c r="G318">
        <f t="shared" si="48"/>
        <v>5.7540500290858649E-3</v>
      </c>
      <c r="H318">
        <f t="shared" si="58"/>
        <v>-2.34424382053105E-3</v>
      </c>
      <c r="I318">
        <f t="shared" si="59"/>
        <v>5.254865616466803E-3</v>
      </c>
      <c r="J318" s="2">
        <f t="shared" si="49"/>
        <v>436746464.50444788</v>
      </c>
      <c r="K318" s="2">
        <f t="shared" si="50"/>
        <v>-876122293.90653813</v>
      </c>
      <c r="L318" s="2">
        <f t="shared" si="56"/>
        <v>-439375829.40209025</v>
      </c>
    </row>
    <row r="319" spans="1:12" x14ac:dyDescent="0.3">
      <c r="A319">
        <f t="shared" si="51"/>
        <v>306</v>
      </c>
      <c r="B319">
        <f t="shared" si="52"/>
        <v>26.713505225843878</v>
      </c>
      <c r="C319">
        <f t="shared" si="53"/>
        <v>12.66136632881112</v>
      </c>
      <c r="D319">
        <f t="shared" si="54"/>
        <v>0.42893789322636611</v>
      </c>
      <c r="E319">
        <f t="shared" si="55"/>
        <v>-0.91972431149856426</v>
      </c>
      <c r="F319">
        <f t="shared" si="57"/>
        <v>1.0148302938949849</v>
      </c>
      <c r="G319">
        <f t="shared" si="48"/>
        <v>5.756870571512117E-3</v>
      </c>
      <c r="H319">
        <f t="shared" si="58"/>
        <v>-2.4332540616656072E-3</v>
      </c>
      <c r="I319">
        <f t="shared" si="59"/>
        <v>5.2173588575571521E-3</v>
      </c>
      <c r="J319" s="2">
        <f t="shared" si="49"/>
        <v>436960779.38177007</v>
      </c>
      <c r="K319" s="2">
        <f t="shared" si="50"/>
        <v>-876336998.10045469</v>
      </c>
      <c r="L319" s="2">
        <f t="shared" si="56"/>
        <v>-439376218.71868461</v>
      </c>
    </row>
    <row r="320" spans="1:12" x14ac:dyDescent="0.3">
      <c r="A320">
        <f t="shared" si="51"/>
        <v>307</v>
      </c>
      <c r="B320">
        <f t="shared" si="52"/>
        <v>26.503272074915969</v>
      </c>
      <c r="C320">
        <f t="shared" si="53"/>
        <v>13.112146134104059</v>
      </c>
      <c r="D320">
        <f t="shared" si="54"/>
        <v>0.44420377794151772</v>
      </c>
      <c r="E320">
        <f t="shared" si="55"/>
        <v>-0.91217171532532038</v>
      </c>
      <c r="F320">
        <f t="shared" si="57"/>
        <v>1.0145808171737993</v>
      </c>
      <c r="G320">
        <f t="shared" si="48"/>
        <v>5.759702049784576E-3</v>
      </c>
      <c r="H320">
        <f t="shared" si="58"/>
        <v>-2.5217127773602883E-3</v>
      </c>
      <c r="I320">
        <f t="shared" si="59"/>
        <v>5.1783329721823137E-3</v>
      </c>
      <c r="J320" s="2">
        <f t="shared" si="49"/>
        <v>437175903.45956033</v>
      </c>
      <c r="K320" s="2">
        <f t="shared" si="50"/>
        <v>-876552481.85220635</v>
      </c>
      <c r="L320" s="2">
        <f t="shared" si="56"/>
        <v>-439376578.39264601</v>
      </c>
    </row>
    <row r="321" spans="1:12" x14ac:dyDescent="0.3">
      <c r="A321">
        <f t="shared" si="51"/>
        <v>308</v>
      </c>
      <c r="B321">
        <f t="shared" si="52"/>
        <v>26.285396090952041</v>
      </c>
      <c r="C321">
        <f t="shared" si="53"/>
        <v>13.559554102900611</v>
      </c>
      <c r="D321">
        <f t="shared" si="54"/>
        <v>0.45934416608990608</v>
      </c>
      <c r="E321">
        <f t="shared" si="55"/>
        <v>-0.90436141216204957</v>
      </c>
      <c r="F321">
        <f t="shared" si="57"/>
        <v>1.0143306298877934</v>
      </c>
      <c r="G321">
        <f t="shared" si="48"/>
        <v>5.7625436911494157E-3</v>
      </c>
      <c r="H321">
        <f t="shared" si="58"/>
        <v>-2.6095937048262962E-3</v>
      </c>
      <c r="I321">
        <f t="shared" si="59"/>
        <v>5.1377943213150225E-3</v>
      </c>
      <c r="J321" s="2">
        <f t="shared" si="49"/>
        <v>437391777.5638628</v>
      </c>
      <c r="K321" s="2">
        <f t="shared" si="50"/>
        <v>-876768685.79992759</v>
      </c>
      <c r="L321" s="2">
        <f t="shared" si="56"/>
        <v>-439376908.23606479</v>
      </c>
    </row>
    <row r="322" spans="1:12" x14ac:dyDescent="0.3">
      <c r="A322">
        <f t="shared" si="51"/>
        <v>309</v>
      </c>
      <c r="B322">
        <f t="shared" si="52"/>
        <v>26.059927194855049</v>
      </c>
      <c r="C322">
        <f t="shared" si="53"/>
        <v>14.003459532262228</v>
      </c>
      <c r="D322">
        <f t="shared" si="54"/>
        <v>0.47435468415414261</v>
      </c>
      <c r="E322">
        <f t="shared" si="55"/>
        <v>-0.89629541947146651</v>
      </c>
      <c r="F322">
        <f t="shared" si="57"/>
        <v>1.0140798022564637</v>
      </c>
      <c r="G322">
        <f t="shared" si="48"/>
        <v>5.7653947171499064E-3</v>
      </c>
      <c r="H322">
        <f t="shared" si="58"/>
        <v>-2.6968705855221807E-3</v>
      </c>
      <c r="I322">
        <f t="shared" si="59"/>
        <v>5.0957497279090639E-3</v>
      </c>
      <c r="J322" s="2">
        <f t="shared" si="49"/>
        <v>437608342.13642579</v>
      </c>
      <c r="K322" s="2">
        <f t="shared" si="50"/>
        <v>-876985550.20467556</v>
      </c>
      <c r="L322" s="2">
        <f t="shared" si="56"/>
        <v>-439377208.06824976</v>
      </c>
    </row>
    <row r="323" spans="1:12" x14ac:dyDescent="0.3">
      <c r="A323">
        <f t="shared" si="51"/>
        <v>310</v>
      </c>
      <c r="B323">
        <f t="shared" si="52"/>
        <v>25.826917576265934</v>
      </c>
      <c r="C323">
        <f t="shared" si="53"/>
        <v>14.443732308753571</v>
      </c>
      <c r="D323">
        <f t="shared" si="54"/>
        <v>0.4892309886780718</v>
      </c>
      <c r="E323">
        <f t="shared" si="55"/>
        <v>-0.88797582966162447</v>
      </c>
      <c r="F323">
        <f t="shared" si="57"/>
        <v>1.0138284047836568</v>
      </c>
      <c r="G323">
        <f t="shared" si="48"/>
        <v>5.7682543438051341E-3</v>
      </c>
      <c r="H323">
        <f t="shared" si="58"/>
        <v>-2.7835171733707376E-3</v>
      </c>
      <c r="I323">
        <f t="shared" si="59"/>
        <v>5.0522064803783483E-3</v>
      </c>
      <c r="J323" s="2">
        <f t="shared" si="49"/>
        <v>437825537.24908304</v>
      </c>
      <c r="K323" s="2">
        <f t="shared" si="50"/>
        <v>-877203014.96495378</v>
      </c>
      <c r="L323" s="2">
        <f t="shared" si="56"/>
        <v>-439377477.71587074</v>
      </c>
    </row>
    <row r="324" spans="1:12" x14ac:dyDescent="0.3">
      <c r="A324">
        <f t="shared" si="51"/>
        <v>311</v>
      </c>
      <c r="B324">
        <f t="shared" si="52"/>
        <v>25.586421692486702</v>
      </c>
      <c r="C324">
        <f t="shared" si="53"/>
        <v>14.88024294865826</v>
      </c>
      <c r="D324">
        <f t="shared" si="54"/>
        <v>0.50396876757294418</v>
      </c>
      <c r="E324">
        <f t="shared" si="55"/>
        <v>-0.87940480972319734</v>
      </c>
      <c r="F324">
        <f t="shared" si="57"/>
        <v>1.0135765082386652</v>
      </c>
      <c r="G324">
        <f t="shared" si="48"/>
        <v>5.7711217817933294E-3</v>
      </c>
      <c r="H324">
        <f t="shared" si="58"/>
        <v>-2.8695072431561392E-3</v>
      </c>
      <c r="I324">
        <f t="shared" si="59"/>
        <v>5.0071723359361095E-3</v>
      </c>
      <c r="J324" s="2">
        <f t="shared" si="49"/>
        <v>438043302.618424</v>
      </c>
      <c r="K324" s="2">
        <f t="shared" si="50"/>
        <v>-877421019.6315279</v>
      </c>
      <c r="L324" s="2">
        <f t="shared" si="56"/>
        <v>-439377717.0131039</v>
      </c>
    </row>
    <row r="325" spans="1:12" x14ac:dyDescent="0.3">
      <c r="A325">
        <f t="shared" si="51"/>
        <v>312</v>
      </c>
      <c r="B325">
        <f t="shared" si="52"/>
        <v>25.33849626667801</v>
      </c>
      <c r="C325">
        <f t="shared" si="53"/>
        <v>15.312862638483141</v>
      </c>
      <c r="D325">
        <f t="shared" si="54"/>
        <v>0.51856374142255068</v>
      </c>
      <c r="E325">
        <f t="shared" si="55"/>
        <v>-0.87058460084343103</v>
      </c>
      <c r="F325">
        <f t="shared" si="57"/>
        <v>1.0133241836371369</v>
      </c>
      <c r="G325">
        <f t="shared" si="48"/>
        <v>5.773996236639713E-3</v>
      </c>
      <c r="H325">
        <f t="shared" si="58"/>
        <v>-2.9548145990995218E-3</v>
      </c>
      <c r="I325">
        <f t="shared" si="59"/>
        <v>4.9606555237869422E-3</v>
      </c>
      <c r="J325" s="2">
        <f t="shared" si="49"/>
        <v>438261577.62075412</v>
      </c>
      <c r="K325" s="2">
        <f t="shared" si="50"/>
        <v>-877639503.42252588</v>
      </c>
      <c r="L325" s="2">
        <f t="shared" si="56"/>
        <v>-439377925.80177176</v>
      </c>
    </row>
    <row r="326" spans="1:12" x14ac:dyDescent="0.3">
      <c r="A326">
        <f t="shared" si="51"/>
        <v>313</v>
      </c>
      <c r="B326">
        <f t="shared" si="52"/>
        <v>25.083200285315812</v>
      </c>
      <c r="C326">
        <f t="shared" si="53"/>
        <v>15.741463275738333</v>
      </c>
      <c r="D326">
        <f t="shared" si="54"/>
        <v>0.53301166478689255</v>
      </c>
      <c r="E326">
        <f t="shared" si="55"/>
        <v>-0.8615175179966057</v>
      </c>
      <c r="F326">
        <f t="shared" si="57"/>
        <v>1.013071502221796</v>
      </c>
      <c r="G326">
        <f t="shared" si="48"/>
        <v>5.7768769089090299E-3</v>
      </c>
      <c r="H326">
        <f t="shared" si="58"/>
        <v>-3.0394130836111804E-3</v>
      </c>
      <c r="I326">
        <f t="shared" si="59"/>
        <v>4.9126647481646385E-3</v>
      </c>
      <c r="J326" s="2">
        <f t="shared" si="49"/>
        <v>438480301.30734289</v>
      </c>
      <c r="K326" s="2">
        <f t="shared" si="50"/>
        <v>-877858405.23883164</v>
      </c>
      <c r="L326" s="2">
        <f t="shared" si="56"/>
        <v>-439378103.93148875</v>
      </c>
    </row>
    <row r="327" spans="1:12" x14ac:dyDescent="0.3">
      <c r="A327">
        <f t="shared" si="51"/>
        <v>314</v>
      </c>
      <c r="B327">
        <f t="shared" si="52"/>
        <v>24.820594994891806</v>
      </c>
      <c r="C327">
        <f t="shared" si="53"/>
        <v>16.165917509979757</v>
      </c>
      <c r="D327">
        <f t="shared" si="54"/>
        <v>0.5473083275039502</v>
      </c>
      <c r="E327">
        <f t="shared" si="55"/>
        <v>-0.85220594951085737</v>
      </c>
      <c r="F327">
        <f t="shared" si="57"/>
        <v>1.0128185354429851</v>
      </c>
      <c r="G327">
        <f t="shared" si="48"/>
        <v>5.7797629944026027E-3</v>
      </c>
      <c r="H327">
        <f t="shared" si="58"/>
        <v>-3.1232765862170431E-3</v>
      </c>
      <c r="I327">
        <f t="shared" si="59"/>
        <v>4.8632091912084304E-3</v>
      </c>
      <c r="J327" s="2">
        <f t="shared" si="49"/>
        <v>438699412.41995907</v>
      </c>
      <c r="K327" s="2">
        <f t="shared" si="50"/>
        <v>-878077663.67976081</v>
      </c>
      <c r="L327" s="2">
        <f t="shared" si="56"/>
        <v>-439378251.25980175</v>
      </c>
    </row>
    <row r="328" spans="1:12" x14ac:dyDescent="0.3">
      <c r="A328">
        <f t="shared" si="51"/>
        <v>315</v>
      </c>
      <c r="B328">
        <f t="shared" si="52"/>
        <v>24.550743897842654</v>
      </c>
      <c r="C328">
        <f t="shared" si="53"/>
        <v>16.586098784100166</v>
      </c>
      <c r="D328">
        <f t="shared" si="54"/>
        <v>0.56144955598910762</v>
      </c>
      <c r="E328">
        <f t="shared" si="55"/>
        <v>-0.84265235661121562</v>
      </c>
      <c r="F328">
        <f t="shared" si="57"/>
        <v>1.0125653549390288</v>
      </c>
      <c r="G328">
        <f t="shared" si="48"/>
        <v>5.7826536843600378E-3</v>
      </c>
      <c r="H328">
        <f t="shared" si="58"/>
        <v>-3.2063790526570182E-3</v>
      </c>
      <c r="I328">
        <f t="shared" si="59"/>
        <v>4.8122985156705527E-3</v>
      </c>
      <c r="J328" s="2">
        <f t="shared" si="49"/>
        <v>438918849.40669364</v>
      </c>
      <c r="K328" s="2">
        <f t="shared" si="50"/>
        <v>-878297217.05902553</v>
      </c>
      <c r="L328" s="2">
        <f t="shared" si="56"/>
        <v>-439378367.65233189</v>
      </c>
    </row>
    <row r="329" spans="1:12" x14ac:dyDescent="0.3">
      <c r="A329">
        <f t="shared" si="51"/>
        <v>316</v>
      </c>
      <c r="B329">
        <f t="shared" si="52"/>
        <v>24.273712747693089</v>
      </c>
      <c r="C329">
        <f t="shared" si="53"/>
        <v>17.001881375854101</v>
      </c>
      <c r="D329">
        <f t="shared" si="54"/>
        <v>0.57543121453177881</v>
      </c>
      <c r="E329">
        <f t="shared" si="55"/>
        <v>-0.83285927293872364</v>
      </c>
      <c r="F329">
        <f t="shared" si="57"/>
        <v>1.0123120325164259</v>
      </c>
      <c r="G329">
        <f t="shared" si="48"/>
        <v>5.7855481656655201E-3</v>
      </c>
      <c r="H329">
        <f t="shared" si="58"/>
        <v>-3.2886944941524199E-3</v>
      </c>
      <c r="I329">
        <f t="shared" si="59"/>
        <v>4.7599428674478051E-3</v>
      </c>
      <c r="J329" s="2">
        <f t="shared" si="49"/>
        <v>439138550.43806618</v>
      </c>
      <c r="K329" s="2">
        <f t="shared" si="50"/>
        <v>-878517003.42098129</v>
      </c>
      <c r="L329" s="2">
        <f t="shared" si="56"/>
        <v>-439378452.9829151</v>
      </c>
    </row>
    <row r="330" spans="1:12" x14ac:dyDescent="0.3">
      <c r="A330">
        <f t="shared" si="51"/>
        <v>317</v>
      </c>
      <c r="B330">
        <f t="shared" si="52"/>
        <v>23.989569543398321</v>
      </c>
      <c r="C330">
        <f t="shared" si="53"/>
        <v>17.413140439601591</v>
      </c>
      <c r="D330">
        <f t="shared" si="54"/>
        <v>0.58924920658877622</v>
      </c>
      <c r="E330">
        <f t="shared" si="55"/>
        <v>-0.82282930404551313</v>
      </c>
      <c r="F330">
        <f t="shared" si="57"/>
        <v>1.0120586401298721</v>
      </c>
      <c r="G330">
        <f t="shared" si="48"/>
        <v>5.788445621058699E-3</v>
      </c>
      <c r="H330">
        <f t="shared" si="58"/>
        <v>-3.3701969968394515E-3</v>
      </c>
      <c r="I330">
        <f t="shared" si="59"/>
        <v>4.7061528779299092E-3</v>
      </c>
      <c r="J330" s="2">
        <f t="shared" si="49"/>
        <v>439358453.42341638</v>
      </c>
      <c r="K330" s="2">
        <f t="shared" si="50"/>
        <v>-878736960.55715704</v>
      </c>
      <c r="L330" s="2">
        <f t="shared" si="56"/>
        <v>-439378507.13374066</v>
      </c>
    </row>
    <row r="331" spans="1:12" x14ac:dyDescent="0.3">
      <c r="A331">
        <f t="shared" si="51"/>
        <v>318</v>
      </c>
      <c r="B331">
        <f t="shared" si="52"/>
        <v>23.698384522871393</v>
      </c>
      <c r="C331">
        <f t="shared" si="53"/>
        <v>17.819752048254735</v>
      </c>
      <c r="D331">
        <f t="shared" si="54"/>
        <v>0.60289947607395011</v>
      </c>
      <c r="E331">
        <f t="shared" si="55"/>
        <v>-0.81256512686571836</v>
      </c>
      <c r="F331">
        <f t="shared" si="57"/>
        <v>1.0118052498621186</v>
      </c>
      <c r="G331">
        <f t="shared" si="48"/>
        <v>5.7913452293501758E-3</v>
      </c>
      <c r="H331">
        <f t="shared" si="58"/>
        <v>-3.4508607313654491E-3</v>
      </c>
      <c r="I331">
        <f t="shared" si="59"/>
        <v>4.650939666157471E-3</v>
      </c>
      <c r="J331" s="2">
        <f t="shared" si="49"/>
        <v>439578496.0275746</v>
      </c>
      <c r="K331" s="2">
        <f t="shared" si="50"/>
        <v>-878957026.0230664</v>
      </c>
      <c r="L331" s="2">
        <f t="shared" si="56"/>
        <v>-439378529.9954918</v>
      </c>
    </row>
    <row r="332" spans="1:12" x14ac:dyDescent="0.3">
      <c r="A332">
        <f t="shared" si="51"/>
        <v>319</v>
      </c>
      <c r="B332">
        <f t="shared" si="52"/>
        <v>23.400230155681417</v>
      </c>
      <c r="C332">
        <f t="shared" si="53"/>
        <v>18.22159323541074</v>
      </c>
      <c r="D332">
        <f t="shared" si="54"/>
        <v>0.61637800864362258</v>
      </c>
      <c r="E332">
        <f t="shared" si="55"/>
        <v>-0.80206948916212173</v>
      </c>
      <c r="F332">
        <f t="shared" si="57"/>
        <v>1.0115519339036749</v>
      </c>
      <c r="G332">
        <f t="shared" si="48"/>
        <v>5.7942461656415086E-3</v>
      </c>
      <c r="H332">
        <f t="shared" si="58"/>
        <v>-3.5306599626442415E-3</v>
      </c>
      <c r="I332">
        <f t="shared" si="59"/>
        <v>4.5943148407822775E-3</v>
      </c>
      <c r="J332" s="2">
        <f t="shared" si="49"/>
        <v>439798615.68781418</v>
      </c>
      <c r="K332" s="2">
        <f t="shared" si="50"/>
        <v>-879177137.15529323</v>
      </c>
      <c r="L332" s="2">
        <f t="shared" si="56"/>
        <v>-439378521.46747905</v>
      </c>
    </row>
    <row r="333" spans="1:12" x14ac:dyDescent="0.3">
      <c r="A333">
        <f t="shared" si="51"/>
        <v>320</v>
      </c>
      <c r="B333">
        <f t="shared" si="52"/>
        <v>23.095181134908955</v>
      </c>
      <c r="C333">
        <f t="shared" si="53"/>
        <v>18.618542037654329</v>
      </c>
      <c r="D333">
        <f t="shared" si="54"/>
        <v>0.62968083297733013</v>
      </c>
      <c r="E333">
        <f t="shared" si="55"/>
        <v>-0.79134520894843285</v>
      </c>
      <c r="F333">
        <f t="shared" si="57"/>
        <v>1.0112987645323528</v>
      </c>
      <c r="G333">
        <f t="shared" ref="G333:G396" si="60">G*Msun/(F333*AU)^2</f>
        <v>5.7971476015498445E-3</v>
      </c>
      <c r="H333">
        <f t="shared" si="58"/>
        <v>-3.6095690597668659E-3</v>
      </c>
      <c r="I333">
        <f t="shared" si="59"/>
        <v>4.5362905018229227E-3</v>
      </c>
      <c r="J333" s="2">
        <f t="shared" ref="J333:J396" si="61">0.5*(B333*B333+C333*C333)*km*km</f>
        <v>440018749.631078</v>
      </c>
      <c r="K333" s="2">
        <f t="shared" ref="K333:K396" si="62">-G*Msun/(F333*AU)</f>
        <v>-879397231.08885741</v>
      </c>
      <c r="L333" s="2">
        <f t="shared" si="56"/>
        <v>-439378481.45777941</v>
      </c>
    </row>
    <row r="334" spans="1:12" x14ac:dyDescent="0.3">
      <c r="A334">
        <f t="shared" ref="A334:A397" si="63">A333+dt</f>
        <v>321</v>
      </c>
      <c r="B334">
        <f t="shared" ref="B334:B397" si="64">B333+(H333*dt*day/km)</f>
        <v>22.783314368145099</v>
      </c>
      <c r="C334">
        <f t="shared" ref="C334:C397" si="65">C333+(I333*dt*day/km)</f>
        <v>19.01047753701183</v>
      </c>
      <c r="D334">
        <f t="shared" ref="D334:D397" si="66">D333+(B334*dt*day*km/AU)</f>
        <v>0.64280402205338172</v>
      </c>
      <c r="E334">
        <f t="shared" ref="E334:E397" si="67">E333+(C334*dt*day*km/AU)</f>
        <v>-0.78039517388711399</v>
      </c>
      <c r="F334">
        <f t="shared" si="57"/>
        <v>1.0110458140926668</v>
      </c>
      <c r="G334">
        <f t="shared" si="60"/>
        <v>5.8000487054369739E-3</v>
      </c>
      <c r="H334">
        <f t="shared" si="58"/>
        <v>-3.6875625060633329E-3</v>
      </c>
      <c r="I334">
        <f t="shared" si="59"/>
        <v>4.4768792422084638E-3</v>
      </c>
      <c r="J334" s="2">
        <f t="shared" si="61"/>
        <v>440238834.89147919</v>
      </c>
      <c r="K334" s="2">
        <f t="shared" si="62"/>
        <v>-879617244.77484655</v>
      </c>
      <c r="L334" s="2">
        <f t="shared" ref="L334:L397" si="68">J334+K334</f>
        <v>-439378409.88336736</v>
      </c>
    </row>
    <row r="335" spans="1:12" x14ac:dyDescent="0.3">
      <c r="A335">
        <f t="shared" si="63"/>
        <v>322</v>
      </c>
      <c r="B335">
        <f t="shared" si="64"/>
        <v>22.464708967621227</v>
      </c>
      <c r="C335">
        <f t="shared" si="65"/>
        <v>19.397279903538642</v>
      </c>
      <c r="D335">
        <f t="shared" si="66"/>
        <v>0.65574369441873159</v>
      </c>
      <c r="E335">
        <f t="shared" si="67"/>
        <v>-0.7692223406626757</v>
      </c>
      <c r="F335">
        <f t="shared" ref="F335:F398" si="69">SQRT(D335*D335+E335*E335)</f>
        <v>1.0107931549750881</v>
      </c>
      <c r="G335">
        <f t="shared" si="60"/>
        <v>5.8029486426429576E-3</v>
      </c>
      <c r="H335">
        <f t="shared" ref="H335:H398" si="70">-G335*D335/F335</f>
        <v>-3.7646149093111345E-3</v>
      </c>
      <c r="I335">
        <f t="shared" ref="I335:I398" si="71">-G335*E335/F335</f>
        <v>4.4160941491032607E-3</v>
      </c>
      <c r="J335" s="2">
        <f t="shared" si="61"/>
        <v>440458808.32807285</v>
      </c>
      <c r="K335" s="2">
        <f t="shared" si="62"/>
        <v>-879837114.99832201</v>
      </c>
      <c r="L335" s="2">
        <f t="shared" si="68"/>
        <v>-439378306.67024916</v>
      </c>
    </row>
    <row r="336" spans="1:12" x14ac:dyDescent="0.3">
      <c r="A336">
        <f t="shared" si="63"/>
        <v>323</v>
      </c>
      <c r="B336">
        <f t="shared" si="64"/>
        <v>22.139446239456746</v>
      </c>
      <c r="C336">
        <f t="shared" si="65"/>
        <v>19.778830438021163</v>
      </c>
      <c r="D336">
        <f t="shared" si="66"/>
        <v>0.66849601545265869</v>
      </c>
      <c r="E336">
        <f t="shared" si="67"/>
        <v>-0.75782973433037548</v>
      </c>
      <c r="F336">
        <f t="shared" si="69"/>
        <v>1.0105408595951619</v>
      </c>
      <c r="G336">
        <f t="shared" si="60"/>
        <v>5.8058465757241428E-3</v>
      </c>
      <c r="H336">
        <f t="shared" si="70"/>
        <v>-3.8407010120856608E-3</v>
      </c>
      <c r="I336">
        <f t="shared" si="71"/>
        <v>4.3539488050058578E-3</v>
      </c>
      <c r="J336" s="2">
        <f t="shared" si="61"/>
        <v>440678606.64289391</v>
      </c>
      <c r="K336" s="2">
        <f t="shared" si="62"/>
        <v>-880056778.39648545</v>
      </c>
      <c r="L336" s="2">
        <f t="shared" si="68"/>
        <v>-439378171.75359154</v>
      </c>
    </row>
    <row r="337" spans="1:12" x14ac:dyDescent="0.3">
      <c r="A337">
        <f t="shared" si="63"/>
        <v>324</v>
      </c>
      <c r="B337">
        <f t="shared" si="64"/>
        <v>21.807609672012543</v>
      </c>
      <c r="C337">
        <f t="shared" si="65"/>
        <v>20.15501161477367</v>
      </c>
      <c r="D337">
        <f t="shared" si="66"/>
        <v>0.68105719862373792</v>
      </c>
      <c r="E337">
        <f t="shared" si="67"/>
        <v>-0.74622044764026585</v>
      </c>
      <c r="F337">
        <f t="shared" si="69"/>
        <v>1.0102890003724936</v>
      </c>
      <c r="G337">
        <f t="shared" si="60"/>
        <v>5.8087416646956163E-3</v>
      </c>
      <c r="H337">
        <f t="shared" si="70"/>
        <v>-3.9157957022475506E-3</v>
      </c>
      <c r="I337">
        <f t="shared" si="71"/>
        <v>4.2904572886150972E-3</v>
      </c>
      <c r="J337" s="2">
        <f t="shared" si="61"/>
        <v>440898166.39925832</v>
      </c>
      <c r="K337" s="2">
        <f t="shared" si="62"/>
        <v>-880276171.47710824</v>
      </c>
      <c r="L337" s="2">
        <f t="shared" si="68"/>
        <v>-439378005.07784992</v>
      </c>
    </row>
    <row r="338" spans="1:12" x14ac:dyDescent="0.3">
      <c r="A338">
        <f t="shared" si="63"/>
        <v>325</v>
      </c>
      <c r="B338">
        <f t="shared" si="64"/>
        <v>21.469284923338353</v>
      </c>
      <c r="C338">
        <f t="shared" si="65"/>
        <v>20.525707124510014</v>
      </c>
      <c r="D338">
        <f t="shared" si="66"/>
        <v>0.69342350673958086</v>
      </c>
      <c r="E338">
        <f t="shared" si="67"/>
        <v>-0.73439764033654809</v>
      </c>
      <c r="F338">
        <f t="shared" si="69"/>
        <v>1.0100376497096073</v>
      </c>
      <c r="G338">
        <f t="shared" si="60"/>
        <v>5.8116330672780062E-3</v>
      </c>
      <c r="H338">
        <f t="shared" si="70"/>
        <v>-3.9898740235616483E-3</v>
      </c>
      <c r="I338">
        <f t="shared" si="71"/>
        <v>4.2256341754566438E-3</v>
      </c>
      <c r="J338" s="2">
        <f t="shared" si="61"/>
        <v>441117424.04032236</v>
      </c>
      <c r="K338" s="2">
        <f t="shared" si="62"/>
        <v>-880495230.63721704</v>
      </c>
      <c r="L338" s="2">
        <f t="shared" si="68"/>
        <v>-439377806.59689468</v>
      </c>
    </row>
    <row r="339" spans="1:12" x14ac:dyDescent="0.3">
      <c r="A339">
        <f t="shared" si="63"/>
        <v>326</v>
      </c>
      <c r="B339">
        <f t="shared" si="64"/>
        <v>21.124559807702628</v>
      </c>
      <c r="C339">
        <f t="shared" si="65"/>
        <v>20.890801917269467</v>
      </c>
      <c r="D339">
        <f t="shared" si="66"/>
        <v>0.70559125318881755</v>
      </c>
      <c r="E339">
        <f t="shared" si="67"/>
        <v>-0.72236453843220083</v>
      </c>
      <c r="F339">
        <f t="shared" si="69"/>
        <v>1.0097868799706859</v>
      </c>
      <c r="G339">
        <f t="shared" si="60"/>
        <v>5.8145199391486059E-3</v>
      </c>
      <c r="H339">
        <f t="shared" si="70"/>
        <v>-4.0629111864419675E-3</v>
      </c>
      <c r="I339">
        <f t="shared" si="71"/>
        <v>4.1594945382632054E-3</v>
      </c>
      <c r="J339" s="2">
        <f t="shared" si="61"/>
        <v>441336315.90789747</v>
      </c>
      <c r="K339" s="2">
        <f t="shared" si="62"/>
        <v>-880713892.18203211</v>
      </c>
      <c r="L339" s="2">
        <f t="shared" si="68"/>
        <v>-439377576.27413464</v>
      </c>
    </row>
    <row r="340" spans="1:12" x14ac:dyDescent="0.3">
      <c r="A340">
        <f t="shared" si="63"/>
        <v>327</v>
      </c>
      <c r="B340">
        <f t="shared" si="64"/>
        <v>20.773524281194042</v>
      </c>
      <c r="C340">
        <f t="shared" si="65"/>
        <v>21.250182245375409</v>
      </c>
      <c r="D340">
        <f t="shared" si="66"/>
        <v>0.71755680317478532</v>
      </c>
      <c r="E340">
        <f t="shared" si="67"/>
        <v>-0.71012443345886456</v>
      </c>
      <c r="F340">
        <f t="shared" si="69"/>
        <v>1.0095367634601977</v>
      </c>
      <c r="G340">
        <f t="shared" si="60"/>
        <v>5.8174014341967183E-3</v>
      </c>
      <c r="H340">
        <f t="shared" si="70"/>
        <v>-4.1348825788167414E-3</v>
      </c>
      <c r="I340">
        <f t="shared" si="71"/>
        <v>4.0920539471018518E-3</v>
      </c>
      <c r="J340" s="2">
        <f t="shared" si="61"/>
        <v>441554778.26151335</v>
      </c>
      <c r="K340" s="2">
        <f t="shared" si="62"/>
        <v>-880932092.34415007</v>
      </c>
      <c r="L340" s="2">
        <f t="shared" si="68"/>
        <v>-439377314.08263671</v>
      </c>
    </row>
    <row r="341" spans="1:12" x14ac:dyDescent="0.3">
      <c r="A341">
        <f t="shared" si="63"/>
        <v>328</v>
      </c>
      <c r="B341">
        <f t="shared" si="64"/>
        <v>20.416270426384276</v>
      </c>
      <c r="C341">
        <f t="shared" si="65"/>
        <v>21.603735706405008</v>
      </c>
      <c r="D341">
        <f t="shared" si="66"/>
        <v>0.72931657494038271</v>
      </c>
      <c r="E341">
        <f t="shared" si="67"/>
        <v>-0.69768068169197528</v>
      </c>
      <c r="F341">
        <f t="shared" si="69"/>
        <v>1.0092873724014138</v>
      </c>
      <c r="G341">
        <f t="shared" si="60"/>
        <v>5.8202767047832145E-3</v>
      </c>
      <c r="H341">
        <f t="shared" si="70"/>
        <v>-4.2057637771074179E-3</v>
      </c>
      <c r="I341">
        <f t="shared" si="71"/>
        <v>4.0233284692420155E-3</v>
      </c>
      <c r="J341" s="2">
        <f t="shared" si="61"/>
        <v>441772747.29772592</v>
      </c>
      <c r="K341" s="2">
        <f t="shared" si="62"/>
        <v>-881149767.3029716</v>
      </c>
      <c r="L341" s="2">
        <f t="shared" si="68"/>
        <v>-439377020.00524569</v>
      </c>
    </row>
    <row r="342" spans="1:12" x14ac:dyDescent="0.3">
      <c r="A342">
        <f t="shared" si="63"/>
        <v>329</v>
      </c>
      <c r="B342">
        <f t="shared" si="64"/>
        <v>20.052892436042196</v>
      </c>
      <c r="C342">
        <f t="shared" si="65"/>
        <v>21.951351286147517</v>
      </c>
      <c r="D342">
        <f t="shared" si="66"/>
        <v>0.74086704098354306</v>
      </c>
      <c r="E342">
        <f t="shared" si="67"/>
        <v>-0.6850367033511543</v>
      </c>
      <c r="F342">
        <f t="shared" si="69"/>
        <v>1.0090387789148285</v>
      </c>
      <c r="G342">
        <f t="shared" si="60"/>
        <v>5.8231449020041803E-3</v>
      </c>
      <c r="H342">
        <f t="shared" si="70"/>
        <v>-4.2755305573150765E-3</v>
      </c>
      <c r="I342">
        <f t="shared" si="71"/>
        <v>3.953334668757795E-3</v>
      </c>
      <c r="J342" s="2">
        <f t="shared" si="61"/>
        <v>441990159.16966426</v>
      </c>
      <c r="K342" s="2">
        <f t="shared" si="62"/>
        <v>-881366853.20436096</v>
      </c>
      <c r="L342" s="2">
        <f t="shared" si="68"/>
        <v>-439376694.0346967</v>
      </c>
    </row>
    <row r="343" spans="1:12" x14ac:dyDescent="0.3">
      <c r="A343">
        <f t="shared" si="63"/>
        <v>330</v>
      </c>
      <c r="B343">
        <f t="shared" si="64"/>
        <v>19.683486595890173</v>
      </c>
      <c r="C343">
        <f t="shared" si="65"/>
        <v>22.292919401528192</v>
      </c>
      <c r="D343">
        <f t="shared" si="66"/>
        <v>0.75220472926277582</v>
      </c>
      <c r="E343">
        <f t="shared" si="67"/>
        <v>-0.67219598177587403</v>
      </c>
      <c r="F343">
        <f t="shared" si="69"/>
        <v>1.0087910549964829</v>
      </c>
      <c r="G343">
        <f t="shared" si="60"/>
        <v>5.8260051759586205E-3</v>
      </c>
      <c r="H343">
        <f t="shared" si="70"/>
        <v>-4.3441589062075524E-3</v>
      </c>
      <c r="I343">
        <f t="shared" si="71"/>
        <v>3.8820896058584524E-3</v>
      </c>
      <c r="J343" s="2">
        <f t="shared" si="61"/>
        <v>442206950.00681007</v>
      </c>
      <c r="K343" s="2">
        <f t="shared" si="62"/>
        <v>-881583286.18054008</v>
      </c>
      <c r="L343" s="2">
        <f t="shared" si="68"/>
        <v>-439376336.17373002</v>
      </c>
    </row>
    <row r="344" spans="1:12" x14ac:dyDescent="0.3">
      <c r="A344">
        <f t="shared" si="63"/>
        <v>331</v>
      </c>
      <c r="B344">
        <f t="shared" si="64"/>
        <v>19.308151266393839</v>
      </c>
      <c r="C344">
        <f t="shared" si="65"/>
        <v>22.628331943474361</v>
      </c>
      <c r="D344">
        <f t="shared" si="66"/>
        <v>0.76332622439221864</v>
      </c>
      <c r="E344">
        <f t="shared" si="67"/>
        <v>-0.65916206257643284</v>
      </c>
      <c r="F344">
        <f t="shared" si="69"/>
        <v>1.0085442724962037</v>
      </c>
      <c r="G344">
        <f t="shared" si="60"/>
        <v>5.8288566760201135E-3</v>
      </c>
      <c r="H344">
        <f t="shared" si="70"/>
        <v>-4.4116250326002018E-3</v>
      </c>
      <c r="I344">
        <f t="shared" si="71"/>
        <v>3.8096108359410574E-3</v>
      </c>
      <c r="J344" s="2">
        <f t="shared" si="61"/>
        <v>442423055.93500412</v>
      </c>
      <c r="K344" s="2">
        <f t="shared" si="62"/>
        <v>-881799002.37020183</v>
      </c>
      <c r="L344" s="2">
        <f t="shared" si="68"/>
        <v>-439375946.43519771</v>
      </c>
    </row>
    <row r="345" spans="1:12" x14ac:dyDescent="0.3">
      <c r="A345">
        <f t="shared" si="63"/>
        <v>332</v>
      </c>
      <c r="B345">
        <f t="shared" si="64"/>
        <v>18.926986863577181</v>
      </c>
      <c r="C345">
        <f t="shared" si="65"/>
        <v>22.957482319699668</v>
      </c>
      <c r="D345">
        <f t="shared" si="66"/>
        <v>0.77422816882563905</v>
      </c>
      <c r="E345">
        <f t="shared" si="67"/>
        <v>-0.64593855276028578</v>
      </c>
      <c r="F345">
        <f t="shared" si="69"/>
        <v>1.0082985030957623</v>
      </c>
      <c r="G345">
        <f t="shared" si="60"/>
        <v>5.8316985511123239E-3</v>
      </c>
      <c r="H345">
        <f t="shared" si="70"/>
        <v>-4.4779053787229635E-3</v>
      </c>
      <c r="I345">
        <f t="shared" si="71"/>
        <v>3.7359164083594697E-3</v>
      </c>
      <c r="J345" s="2">
        <f t="shared" si="61"/>
        <v>442638413.09667301</v>
      </c>
      <c r="K345" s="2">
        <f t="shared" si="62"/>
        <v>-882013937.9388423</v>
      </c>
      <c r="L345" s="2">
        <f t="shared" si="68"/>
        <v>-439375524.84216928</v>
      </c>
    </row>
    <row r="346" spans="1:12" x14ac:dyDescent="0.3">
      <c r="A346">
        <f t="shared" si="63"/>
        <v>333</v>
      </c>
      <c r="B346">
        <f t="shared" si="64"/>
        <v>18.540095838855517</v>
      </c>
      <c r="C346">
        <f t="shared" si="65"/>
        <v>23.280265497381926</v>
      </c>
      <c r="D346">
        <f t="shared" si="66"/>
        <v>0.78490726402881983</v>
      </c>
      <c r="E346">
        <f t="shared" si="67"/>
        <v>-0.63252911983379378</v>
      </c>
      <c r="F346">
        <f t="shared" si="69"/>
        <v>1.0080538182869609</v>
      </c>
      <c r="G346">
        <f t="shared" si="60"/>
        <v>5.8345299499883221E-3</v>
      </c>
      <c r="H346">
        <f t="shared" si="70"/>
        <v>-4.5429766316661914E-3</v>
      </c>
      <c r="I346">
        <f t="shared" si="71"/>
        <v>3.6610248649040396E-3</v>
      </c>
      <c r="J346" s="2">
        <f t="shared" si="61"/>
        <v>442852957.67126942</v>
      </c>
      <c r="K346" s="2">
        <f t="shared" si="62"/>
        <v>-882228029.09930396</v>
      </c>
      <c r="L346" s="2">
        <f t="shared" si="68"/>
        <v>-439375071.42803454</v>
      </c>
    </row>
    <row r="347" spans="1:12" x14ac:dyDescent="0.3">
      <c r="A347">
        <f t="shared" si="63"/>
        <v>334</v>
      </c>
      <c r="B347">
        <f t="shared" si="64"/>
        <v>18.147582657879557</v>
      </c>
      <c r="C347">
        <f t="shared" si="65"/>
        <v>23.596578045709634</v>
      </c>
      <c r="D347">
        <f t="shared" si="66"/>
        <v>0.79536027163975842</v>
      </c>
      <c r="E347">
        <f t="shared" si="67"/>
        <v>-0.61893749087946504</v>
      </c>
      <c r="F347">
        <f t="shared" si="69"/>
        <v>1.0078102893496563</v>
      </c>
      <c r="G347">
        <f t="shared" si="60"/>
        <v>5.8373500215135356E-3</v>
      </c>
      <c r="H347">
        <f t="shared" si="70"/>
        <v>-4.6068157348972587E-3</v>
      </c>
      <c r="I347">
        <f t="shared" si="71"/>
        <v>3.5849552379865379E-3</v>
      </c>
      <c r="J347" s="2">
        <f t="shared" si="61"/>
        <v>443066625.89591843</v>
      </c>
      <c r="K347" s="2">
        <f t="shared" si="62"/>
        <v>-882441212.13251686</v>
      </c>
      <c r="L347" s="2">
        <f t="shared" si="68"/>
        <v>-439374586.23659843</v>
      </c>
    </row>
    <row r="348" spans="1:12" x14ac:dyDescent="0.3">
      <c r="A348">
        <f t="shared" si="63"/>
        <v>335</v>
      </c>
      <c r="B348">
        <f t="shared" si="64"/>
        <v>17.749553778384435</v>
      </c>
      <c r="C348">
        <f t="shared" si="65"/>
        <v>23.906318178271672</v>
      </c>
      <c r="D348">
        <f t="shared" si="66"/>
        <v>0.80558401461610785</v>
      </c>
      <c r="E348">
        <f t="shared" si="67"/>
        <v>-0.6051674516087806</v>
      </c>
      <c r="F348">
        <f t="shared" si="69"/>
        <v>1.0075679873297243</v>
      </c>
      <c r="G348">
        <f t="shared" si="60"/>
        <v>5.8401579149523208E-3</v>
      </c>
      <c r="H348">
        <f t="shared" si="70"/>
        <v>-4.6693998998399242E-3</v>
      </c>
      <c r="I348">
        <f t="shared" si="71"/>
        <v>3.507727048525176E-3</v>
      </c>
      <c r="J348" s="2">
        <f t="shared" si="61"/>
        <v>443279354.08626181</v>
      </c>
      <c r="K348" s="2">
        <f t="shared" si="62"/>
        <v>-882653423.40844047</v>
      </c>
      <c r="L348" s="2">
        <f t="shared" si="68"/>
        <v>-439374069.32217866</v>
      </c>
    </row>
    <row r="349" spans="1:12" x14ac:dyDescent="0.3">
      <c r="A349">
        <f t="shared" si="63"/>
        <v>336</v>
      </c>
      <c r="B349">
        <f t="shared" si="64"/>
        <v>17.346117627038264</v>
      </c>
      <c r="C349">
        <f t="shared" si="65"/>
        <v>24.209385795264247</v>
      </c>
      <c r="D349">
        <f t="shared" si="66"/>
        <v>0.81557537836928184</v>
      </c>
      <c r="E349">
        <f t="shared" si="67"/>
        <v>-0.59122284539070835</v>
      </c>
      <c r="F349">
        <f t="shared" si="69"/>
        <v>1.0073269830169758</v>
      </c>
      <c r="G349">
        <f t="shared" si="60"/>
        <v>5.8429527802579774E-3</v>
      </c>
      <c r="H349">
        <f t="shared" si="70"/>
        <v>-4.7307066175079713E-3</v>
      </c>
      <c r="I349">
        <f t="shared" si="71"/>
        <v>3.4293603035246557E-3</v>
      </c>
      <c r="J349" s="2">
        <f t="shared" si="61"/>
        <v>443491078.6574949</v>
      </c>
      <c r="K349" s="2">
        <f t="shared" si="62"/>
        <v>-882864599.40718782</v>
      </c>
      <c r="L349" s="2">
        <f t="shared" si="68"/>
        <v>-439373520.74969292</v>
      </c>
    </row>
    <row r="350" spans="1:12" x14ac:dyDescent="0.3">
      <c r="A350">
        <f t="shared" si="63"/>
        <v>337</v>
      </c>
      <c r="B350">
        <f t="shared" si="64"/>
        <v>16.937384575285577</v>
      </c>
      <c r="C350">
        <f t="shared" si="65"/>
        <v>24.505682525488776</v>
      </c>
      <c r="D350">
        <f t="shared" si="66"/>
        <v>0.82533131188464637</v>
      </c>
      <c r="E350">
        <f t="shared" si="67"/>
        <v>-0.57710757225602682</v>
      </c>
      <c r="F350">
        <f t="shared" si="69"/>
        <v>1.0070873469230346</v>
      </c>
      <c r="G350">
        <f t="shared" si="60"/>
        <v>5.845733768366077E-3</v>
      </c>
      <c r="H350">
        <f t="shared" si="70"/>
        <v>-4.7907136701844308E-3</v>
      </c>
      <c r="I350">
        <f t="shared" si="71"/>
        <v>3.3498754933465034E-3</v>
      </c>
      <c r="J350" s="2">
        <f t="shared" si="61"/>
        <v>443701736.14558381</v>
      </c>
      <c r="K350" s="2">
        <f t="shared" si="62"/>
        <v>-883074676.74032795</v>
      </c>
      <c r="L350" s="2">
        <f t="shared" si="68"/>
        <v>-439372940.59474415</v>
      </c>
    </row>
    <row r="351" spans="1:12" x14ac:dyDescent="0.3">
      <c r="A351">
        <f t="shared" si="63"/>
        <v>338</v>
      </c>
      <c r="B351">
        <f t="shared" si="64"/>
        <v>16.523466914181643</v>
      </c>
      <c r="C351">
        <f t="shared" si="65"/>
        <v>24.795111768113912</v>
      </c>
      <c r="D351">
        <f t="shared" si="66"/>
        <v>0.83484882882721501</v>
      </c>
      <c r="E351">
        <f t="shared" si="67"/>
        <v>-0.56282558787759318</v>
      </c>
      <c r="F351">
        <f t="shared" si="69"/>
        <v>1.0068491492591782</v>
      </c>
      <c r="G351">
        <f t="shared" si="60"/>
        <v>5.8485000314910862E-3</v>
      </c>
      <c r="H351">
        <f t="shared" si="70"/>
        <v>-4.8493991431375833E-3</v>
      </c>
      <c r="I351">
        <f t="shared" si="71"/>
        <v>3.2692935886652502E-3</v>
      </c>
      <c r="J351" s="2">
        <f t="shared" si="61"/>
        <v>443911263.22865832</v>
      </c>
      <c r="K351" s="2">
        <f t="shared" si="62"/>
        <v>-883283592.17236173</v>
      </c>
      <c r="L351" s="2">
        <f t="shared" si="68"/>
        <v>-439372328.94370341</v>
      </c>
    </row>
    <row r="352" spans="1:12" x14ac:dyDescent="0.3">
      <c r="A352">
        <f t="shared" si="63"/>
        <v>339</v>
      </c>
      <c r="B352">
        <f t="shared" si="64"/>
        <v>16.104478828214557</v>
      </c>
      <c r="C352">
        <f t="shared" si="65"/>
        <v>25.07757873417459</v>
      </c>
      <c r="D352">
        <f t="shared" si="66"/>
        <v>0.84412500863226658</v>
      </c>
      <c r="E352">
        <f t="shared" si="67"/>
        <v>-0.54838090252670857</v>
      </c>
      <c r="F352">
        <f t="shared" si="69"/>
        <v>1.0066124599141577</v>
      </c>
      <c r="G352">
        <f t="shared" si="60"/>
        <v>5.8512507234260124E-3</v>
      </c>
      <c r="H352">
        <f t="shared" si="70"/>
        <v>-4.9067414363644429E-3</v>
      </c>
      <c r="I352">
        <f t="shared" si="71"/>
        <v>3.1876360371061244E-3</v>
      </c>
      <c r="J352" s="2">
        <f t="shared" si="61"/>
        <v>444119596.7485683</v>
      </c>
      <c r="K352" s="2">
        <f t="shared" si="62"/>
        <v>-883491282.64235294</v>
      </c>
      <c r="L352" s="2">
        <f t="shared" si="68"/>
        <v>-439371685.89378464</v>
      </c>
    </row>
    <row r="353" spans="1:12" x14ac:dyDescent="0.3">
      <c r="A353">
        <f t="shared" si="63"/>
        <v>340</v>
      </c>
      <c r="B353">
        <f t="shared" si="64"/>
        <v>15.680536368112669</v>
      </c>
      <c r="C353">
        <f t="shared" si="65"/>
        <v>25.352990487780559</v>
      </c>
      <c r="D353">
        <f t="shared" si="66"/>
        <v>0.8531569975802995</v>
      </c>
      <c r="E353">
        <f t="shared" si="67"/>
        <v>-0.53377758000574693</v>
      </c>
      <c r="F353">
        <f t="shared" si="69"/>
        <v>1.0063773484319998</v>
      </c>
      <c r="G353">
        <f t="shared" si="60"/>
        <v>5.8539849998450527E-3</v>
      </c>
      <c r="H353">
        <f t="shared" si="70"/>
        <v>-4.962719276352414E-3</v>
      </c>
      <c r="I353">
        <f t="shared" si="71"/>
        <v>3.1049247595603753E-3</v>
      </c>
      <c r="J353" s="2">
        <f t="shared" si="61"/>
        <v>444326673.73259777</v>
      </c>
      <c r="K353" s="2">
        <f t="shared" si="62"/>
        <v>-883697685.28571475</v>
      </c>
      <c r="L353" s="2">
        <f t="shared" si="68"/>
        <v>-439371011.55311698</v>
      </c>
    </row>
    <row r="354" spans="1:12" x14ac:dyDescent="0.3">
      <c r="A354">
        <f t="shared" si="63"/>
        <v>341</v>
      </c>
      <c r="B354">
        <f t="shared" si="64"/>
        <v>15.251757422635821</v>
      </c>
      <c r="C354">
        <f t="shared" si="65"/>
        <v>25.621255987006574</v>
      </c>
      <c r="D354">
        <f t="shared" si="66"/>
        <v>0.86194200985573777</v>
      </c>
      <c r="E354">
        <f t="shared" si="67"/>
        <v>-0.5190197365572311</v>
      </c>
      <c r="F354">
        <f t="shared" si="69"/>
        <v>1.0061438839898031</v>
      </c>
      <c r="G354">
        <f t="shared" si="60"/>
        <v>5.8567020186090432E-3</v>
      </c>
      <c r="H354">
        <f t="shared" si="70"/>
        <v>-5.0173117278494491E-3</v>
      </c>
      <c r="I354">
        <f t="shared" si="71"/>
        <v>3.0211821461745086E-3</v>
      </c>
      <c r="J354" s="2">
        <f t="shared" si="61"/>
        <v>444532431.41532356</v>
      </c>
      <c r="K354" s="2">
        <f t="shared" si="62"/>
        <v>-883902737.45613348</v>
      </c>
      <c r="L354" s="2">
        <f t="shared" si="68"/>
        <v>-439370306.04080993</v>
      </c>
    </row>
    <row r="355" spans="1:12" x14ac:dyDescent="0.3">
      <c r="A355">
        <f t="shared" si="63"/>
        <v>342</v>
      </c>
      <c r="B355">
        <f t="shared" si="64"/>
        <v>14.81826168934963</v>
      </c>
      <c r="C355">
        <f t="shared" si="65"/>
        <v>25.882286124436053</v>
      </c>
      <c r="D355">
        <f t="shared" si="66"/>
        <v>0.87047732858880311</v>
      </c>
      <c r="E355">
        <f t="shared" si="67"/>
        <v>-0.50411153974955591</v>
      </c>
      <c r="F355">
        <f t="shared" si="69"/>
        <v>1.0059121353755343</v>
      </c>
      <c r="G355">
        <f t="shared" si="60"/>
        <v>5.8594009400736074E-3</v>
      </c>
      <c r="H355">
        <f t="shared" si="70"/>
        <v>-5.0704982056328897E-3</v>
      </c>
      <c r="I355">
        <f t="shared" si="71"/>
        <v>2.9364310520100956E-3</v>
      </c>
      <c r="J355" s="2">
        <f t="shared" si="61"/>
        <v>444736807.260611</v>
      </c>
      <c r="K355" s="2">
        <f t="shared" si="62"/>
        <v>-884106376.74762821</v>
      </c>
      <c r="L355" s="2">
        <f t="shared" si="68"/>
        <v>-439369569.48701721</v>
      </c>
    </row>
    <row r="356" spans="1:12" x14ac:dyDescent="0.3">
      <c r="A356">
        <f t="shared" si="63"/>
        <v>343</v>
      </c>
      <c r="B356">
        <f t="shared" si="64"/>
        <v>14.380170644382948</v>
      </c>
      <c r="C356">
        <f t="shared" si="65"/>
        <v>26.135993767329726</v>
      </c>
      <c r="D356">
        <f t="shared" si="66"/>
        <v>0.87876030687996765</v>
      </c>
      <c r="E356">
        <f t="shared" si="67"/>
        <v>-0.48905720733957397</v>
      </c>
      <c r="F356">
        <f t="shared" si="69"/>
        <v>1.0056821709658366</v>
      </c>
      <c r="G356">
        <f t="shared" si="60"/>
        <v>5.8620809273997893E-3</v>
      </c>
      <c r="H356">
        <f t="shared" si="70"/>
        <v>-5.122258486266869E-3</v>
      </c>
      <c r="I356">
        <f t="shared" si="71"/>
        <v>2.850694792371049E-3</v>
      </c>
      <c r="J356" s="2">
        <f t="shared" si="61"/>
        <v>444939738.98373574</v>
      </c>
      <c r="K356" s="2">
        <f t="shared" si="62"/>
        <v>-884308541.01672673</v>
      </c>
      <c r="L356" s="2">
        <f t="shared" si="68"/>
        <v>-439368802.03299099</v>
      </c>
    </row>
    <row r="357" spans="1:12" x14ac:dyDescent="0.3">
      <c r="A357">
        <f t="shared" si="63"/>
        <v>344</v>
      </c>
      <c r="B357">
        <f t="shared" si="64"/>
        <v>13.937607511169491</v>
      </c>
      <c r="C357">
        <f t="shared" si="65"/>
        <v>26.382293797390584</v>
      </c>
      <c r="D357">
        <f t="shared" si="66"/>
        <v>0.88678836880640133</v>
      </c>
      <c r="E357">
        <f t="shared" si="67"/>
        <v>-0.47386100611227699</v>
      </c>
      <c r="F357">
        <f t="shared" si="69"/>
        <v>1.0054540587038561</v>
      </c>
      <c r="G357">
        <f t="shared" si="60"/>
        <v>5.8647411468670998E-3</v>
      </c>
      <c r="H357">
        <f t="shared" si="70"/>
        <v>-5.1725727198380974E-3</v>
      </c>
      <c r="I357">
        <f t="shared" si="71"/>
        <v>2.7639971377956853E-3</v>
      </c>
      <c r="J357" s="2">
        <f t="shared" si="61"/>
        <v>445141164.57362098</v>
      </c>
      <c r="K357" s="2">
        <f t="shared" si="62"/>
        <v>-884509168.404755</v>
      </c>
      <c r="L357" s="2">
        <f t="shared" si="68"/>
        <v>-439368003.83113402</v>
      </c>
    </row>
    <row r="358" spans="1:12" x14ac:dyDescent="0.3">
      <c r="A358">
        <f t="shared" si="63"/>
        <v>345</v>
      </c>
      <c r="B358">
        <f t="shared" si="64"/>
        <v>13.490697228175479</v>
      </c>
      <c r="C358">
        <f t="shared" si="65"/>
        <v>26.621103150096133</v>
      </c>
      <c r="D358">
        <f t="shared" si="66"/>
        <v>0.89455901040983044</v>
      </c>
      <c r="E358">
        <f t="shared" si="67"/>
        <v>-0.45852725069782163</v>
      </c>
      <c r="F358">
        <f t="shared" si="69"/>
        <v>1.005227866077099</v>
      </c>
      <c r="G358">
        <f t="shared" si="60"/>
        <v>5.8673807681887125E-3</v>
      </c>
      <c r="H358">
        <f t="shared" si="70"/>
        <v>-5.2214214416594759E-3</v>
      </c>
      <c r="I358">
        <f t="shared" si="71"/>
        <v>2.676362308711106E-3</v>
      </c>
      <c r="J358" s="2">
        <f t="shared" si="61"/>
        <v>445341022.31517994</v>
      </c>
      <c r="K358" s="2">
        <f t="shared" si="62"/>
        <v>-884708197.36022246</v>
      </c>
      <c r="L358" s="2">
        <f t="shared" si="68"/>
        <v>-439367175.04504251</v>
      </c>
    </row>
    <row r="359" spans="1:12" x14ac:dyDescent="0.3">
      <c r="A359">
        <f t="shared" si="63"/>
        <v>346</v>
      </c>
      <c r="B359">
        <f t="shared" si="64"/>
        <v>13.0395664156161</v>
      </c>
      <c r="C359">
        <f t="shared" si="65"/>
        <v>26.852340853568773</v>
      </c>
      <c r="D359">
        <f t="shared" si="66"/>
        <v>0.90206980066522535</v>
      </c>
      <c r="E359">
        <f t="shared" si="67"/>
        <v>-0.443060302366166</v>
      </c>
      <c r="F359">
        <f t="shared" si="69"/>
        <v>1.005003660095324</v>
      </c>
      <c r="G359">
        <f t="shared" si="60"/>
        <v>5.869998964828759E-3</v>
      </c>
      <c r="H359">
        <f t="shared" si="70"/>
        <v>-5.268785583931024E-3</v>
      </c>
      <c r="I359">
        <f t="shared" si="71"/>
        <v>2.5878149697479017E-3</v>
      </c>
      <c r="J359" s="2">
        <f t="shared" si="61"/>
        <v>445539250.81175089</v>
      </c>
      <c r="K359" s="2">
        <f t="shared" si="62"/>
        <v>-884905566.66130006</v>
      </c>
      <c r="L359" s="2">
        <f t="shared" si="68"/>
        <v>-439366315.84954917</v>
      </c>
    </row>
    <row r="360" spans="1:12" x14ac:dyDescent="0.3">
      <c r="A360">
        <f t="shared" si="63"/>
        <v>347</v>
      </c>
      <c r="B360">
        <f t="shared" si="64"/>
        <v>12.584343341164461</v>
      </c>
      <c r="C360">
        <f t="shared" si="65"/>
        <v>27.07592806695499</v>
      </c>
      <c r="D360">
        <f t="shared" si="66"/>
        <v>0.90931838242973606</v>
      </c>
      <c r="E360">
        <f t="shared" si="67"/>
        <v>-0.4274645677995999</v>
      </c>
      <c r="F360">
        <f t="shared" si="69"/>
        <v>1.004781507268486</v>
      </c>
      <c r="G360">
        <f t="shared" si="60"/>
        <v>5.8725949143214233E-3</v>
      </c>
      <c r="H360">
        <f t="shared" si="70"/>
        <v>-5.3146464873471662E-3</v>
      </c>
      <c r="I360">
        <f t="shared" si="71"/>
        <v>2.4983802237134082E-3</v>
      </c>
      <c r="J360" s="2">
        <f t="shared" si="61"/>
        <v>445735789.00761557</v>
      </c>
      <c r="K360" s="2">
        <f t="shared" si="62"/>
        <v>-885101215.43836892</v>
      </c>
      <c r="L360" s="2">
        <f t="shared" si="68"/>
        <v>-439365426.43075335</v>
      </c>
    </row>
    <row r="361" spans="1:12" x14ac:dyDescent="0.3">
      <c r="A361">
        <f t="shared" si="63"/>
        <v>348</v>
      </c>
      <c r="B361">
        <f t="shared" si="64"/>
        <v>12.125157884657666</v>
      </c>
      <c r="C361">
        <f t="shared" si="65"/>
        <v>27.291788118283829</v>
      </c>
      <c r="D361">
        <f t="shared" si="66"/>
        <v>0.91630247337129889</v>
      </c>
      <c r="E361">
        <f t="shared" si="67"/>
        <v>-0.41174449784346845</v>
      </c>
      <c r="F361">
        <f t="shared" si="69"/>
        <v>1.0045614735847328</v>
      </c>
      <c r="G361">
        <f t="shared" si="60"/>
        <v>5.8751677985917706E-3</v>
      </c>
      <c r="H361">
        <f t="shared" si="70"/>
        <v>-5.3589859126395882E-3</v>
      </c>
      <c r="I361">
        <f t="shared" si="71"/>
        <v>2.4080836052222353E-3</v>
      </c>
      <c r="J361" s="2">
        <f t="shared" si="61"/>
        <v>445930576.2105872</v>
      </c>
      <c r="K361" s="2">
        <f t="shared" si="62"/>
        <v>-885295083.19663799</v>
      </c>
      <c r="L361" s="2">
        <f t="shared" si="68"/>
        <v>-439364506.98605078</v>
      </c>
    </row>
    <row r="362" spans="1:12" x14ac:dyDescent="0.3">
      <c r="A362">
        <f t="shared" si="63"/>
        <v>349</v>
      </c>
      <c r="B362">
        <f t="shared" si="64"/>
        <v>11.662141501805605</v>
      </c>
      <c r="C362">
        <f t="shared" si="65"/>
        <v>27.499846541775032</v>
      </c>
      <c r="D362">
        <f t="shared" si="66"/>
        <v>0.92301986687633897</v>
      </c>
      <c r="E362">
        <f t="shared" si="67"/>
        <v>-0.39590458623540603</v>
      </c>
      <c r="F362">
        <f t="shared" si="69"/>
        <v>1.0043436244884729</v>
      </c>
      <c r="G362">
        <f t="shared" si="60"/>
        <v>5.8777168042780312E-3</v>
      </c>
      <c r="H362">
        <f t="shared" si="70"/>
        <v>-5.4017860520443771E-3</v>
      </c>
      <c r="I362">
        <f t="shared" si="71"/>
        <v>2.3169510739830404E-3</v>
      </c>
      <c r="J362" s="2">
        <f t="shared" si="61"/>
        <v>446123552.11465651</v>
      </c>
      <c r="K362" s="2">
        <f t="shared" si="62"/>
        <v>-885487109.83881032</v>
      </c>
      <c r="L362" s="2">
        <f t="shared" si="68"/>
        <v>-439363557.72415382</v>
      </c>
    </row>
    <row r="363" spans="1:12" x14ac:dyDescent="0.3">
      <c r="A363">
        <f t="shared" si="63"/>
        <v>350</v>
      </c>
      <c r="B363">
        <f t="shared" si="64"/>
        <v>11.195427186908971</v>
      </c>
      <c r="C363">
        <f t="shared" si="65"/>
        <v>27.700031114567167</v>
      </c>
      <c r="D363">
        <f t="shared" si="66"/>
        <v>0.92946843293599857</v>
      </c>
      <c r="E363">
        <f t="shared" si="67"/>
        <v>-0.37994936831341536</v>
      </c>
      <c r="F363">
        <f t="shared" si="69"/>
        <v>1.0041280248585158</v>
      </c>
      <c r="G363">
        <f t="shared" si="60"/>
        <v>5.8802411230552444E-3</v>
      </c>
      <c r="H363">
        <f t="shared" si="70"/>
        <v>-5.443029540682401E-3</v>
      </c>
      <c r="I363">
        <f t="shared" si="71"/>
        <v>2.2250090077410314E-3</v>
      </c>
      <c r="J363" s="2">
        <f t="shared" si="61"/>
        <v>446314656.82268488</v>
      </c>
      <c r="K363" s="2">
        <f t="shared" si="62"/>
        <v>-885677235.68779254</v>
      </c>
      <c r="L363" s="2">
        <f t="shared" si="68"/>
        <v>-439362578.86510766</v>
      </c>
    </row>
    <row r="364" spans="1:12" x14ac:dyDescent="0.3">
      <c r="A364">
        <f t="shared" si="63"/>
        <v>351</v>
      </c>
      <c r="B364">
        <f t="shared" si="64"/>
        <v>10.725149434594011</v>
      </c>
      <c r="C364">
        <f t="shared" si="65"/>
        <v>27.892271892835993</v>
      </c>
      <c r="D364">
        <f t="shared" si="66"/>
        <v>0.93564611901032468</v>
      </c>
      <c r="E364">
        <f t="shared" si="67"/>
        <v>-0.36388341970314181</v>
      </c>
      <c r="F364">
        <f t="shared" si="69"/>
        <v>1.0039147389863023</v>
      </c>
      <c r="G364">
        <f t="shared" si="60"/>
        <v>5.8827399519599715E-3</v>
      </c>
      <c r="H364">
        <f t="shared" si="70"/>
        <v>-5.4826994678413938E-3</v>
      </c>
      <c r="I364">
        <f t="shared" si="71"/>
        <v>2.1322841948759334E-3</v>
      </c>
      <c r="J364" s="2">
        <f t="shared" si="61"/>
        <v>446503830.86913043</v>
      </c>
      <c r="K364" s="2">
        <f t="shared" si="62"/>
        <v>-885865401.50942802</v>
      </c>
      <c r="L364" s="2">
        <f t="shared" si="68"/>
        <v>-439361570.64029759</v>
      </c>
    </row>
    <row r="365" spans="1:12" x14ac:dyDescent="0.3">
      <c r="A365">
        <f t="shared" si="63"/>
        <v>352</v>
      </c>
      <c r="B365">
        <f t="shared" si="64"/>
        <v>10.251444200572514</v>
      </c>
      <c r="C365">
        <f t="shared" si="65"/>
        <v>28.076501247273274</v>
      </c>
      <c r="D365">
        <f t="shared" si="66"/>
        <v>0.94155095086985441</v>
      </c>
      <c r="E365">
        <f t="shared" si="67"/>
        <v>-0.3477113549847124</v>
      </c>
      <c r="F365">
        <f t="shared" si="69"/>
        <v>1.0037038305542287</v>
      </c>
      <c r="G365">
        <f t="shared" si="60"/>
        <v>5.8852124937159586E-3</v>
      </c>
      <c r="H365">
        <f t="shared" si="70"/>
        <v>-5.5207793881484274E-3</v>
      </c>
      <c r="I365">
        <f t="shared" si="71"/>
        <v>2.038803826655688E-3</v>
      </c>
      <c r="J365" s="2">
        <f t="shared" si="61"/>
        <v>446691015.24279475</v>
      </c>
      <c r="K365" s="2">
        <f t="shared" si="62"/>
        <v>-886051548.53524685</v>
      </c>
      <c r="L365" s="2">
        <f t="shared" si="68"/>
        <v>-439360533.2924521</v>
      </c>
    </row>
    <row r="366" spans="1:12" x14ac:dyDescent="0.3">
      <c r="A366">
        <f t="shared" si="63"/>
        <v>353</v>
      </c>
      <c r="B366">
        <f t="shared" si="64"/>
        <v>9.7744488614364897</v>
      </c>
      <c r="C366">
        <f t="shared" si="65"/>
        <v>28.252653897896327</v>
      </c>
      <c r="D366">
        <f t="shared" si="66"/>
        <v>0.94718103341404181</v>
      </c>
      <c r="E366">
        <f t="shared" si="67"/>
        <v>-0.33143782633952412</v>
      </c>
      <c r="F366">
        <f t="shared" si="69"/>
        <v>1.0034953626140783</v>
      </c>
      <c r="G366">
        <f t="shared" si="60"/>
        <v>5.8876579570605134E-3</v>
      </c>
      <c r="H366">
        <f t="shared" si="70"/>
        <v>-5.557253332621177E-3</v>
      </c>
      <c r="I366">
        <f t="shared" si="71"/>
        <v>1.9445954891464719E-3</v>
      </c>
      <c r="J366" s="2">
        <f t="shared" si="61"/>
        <v>446876151.40957683</v>
      </c>
      <c r="K366" s="2">
        <f t="shared" si="62"/>
        <v>-886235618.48521554</v>
      </c>
      <c r="L366" s="2">
        <f t="shared" si="68"/>
        <v>-439359467.07563871</v>
      </c>
    </row>
    <row r="367" spans="1:12" x14ac:dyDescent="0.3">
      <c r="A367">
        <f t="shared" si="63"/>
        <v>354</v>
      </c>
      <c r="B367">
        <f t="shared" si="64"/>
        <v>9.2943021734980196</v>
      </c>
      <c r="C367">
        <f t="shared" si="65"/>
        <v>28.420666948158583</v>
      </c>
      <c r="D367">
        <f t="shared" si="66"/>
        <v>0.95253455146597665</v>
      </c>
      <c r="E367">
        <f t="shared" si="67"/>
        <v>-0.31506752217738476</v>
      </c>
      <c r="F367">
        <f t="shared" si="69"/>
        <v>1.003289397565571</v>
      </c>
      <c r="G367">
        <f t="shared" si="60"/>
        <v>5.890075557071362E-3</v>
      </c>
      <c r="H367">
        <f t="shared" si="70"/>
        <v>-5.5921058195863198E-3</v>
      </c>
      <c r="I367">
        <f t="shared" si="71"/>
        <v>1.8496871547800519E-3</v>
      </c>
      <c r="J367" s="2">
        <f t="shared" si="61"/>
        <v>447059181.33522189</v>
      </c>
      <c r="K367" s="2">
        <f t="shared" si="62"/>
        <v>-886417553.59047329</v>
      </c>
      <c r="L367" s="2">
        <f t="shared" si="68"/>
        <v>-439358372.25525141</v>
      </c>
    </row>
    <row r="368" spans="1:12" x14ac:dyDescent="0.3">
      <c r="A368">
        <f t="shared" si="63"/>
        <v>355</v>
      </c>
      <c r="B368">
        <f t="shared" si="64"/>
        <v>8.8111442306857608</v>
      </c>
      <c r="C368">
        <f t="shared" si="65"/>
        <v>28.58047991833158</v>
      </c>
      <c r="D368">
        <f t="shared" si="66"/>
        <v>0.95760977054285168</v>
      </c>
      <c r="E368">
        <f t="shared" si="67"/>
        <v>-0.29860516574442575</v>
      </c>
      <c r="F368">
        <f t="shared" si="69"/>
        <v>1.0030859971350359</v>
      </c>
      <c r="G368">
        <f t="shared" si="60"/>
        <v>5.8924645154938568E-3</v>
      </c>
      <c r="H368">
        <f t="shared" si="70"/>
        <v>-5.6253218654535231E-3</v>
      </c>
      <c r="I368">
        <f t="shared" si="71"/>
        <v>1.754107173579977E-3</v>
      </c>
      <c r="J368" s="2">
        <f t="shared" si="61"/>
        <v>447240047.5080508</v>
      </c>
      <c r="K368" s="2">
        <f t="shared" si="62"/>
        <v>-886597296.61604571</v>
      </c>
      <c r="L368" s="2">
        <f t="shared" si="68"/>
        <v>-439357249.10799491</v>
      </c>
    </row>
    <row r="369" spans="1:12" x14ac:dyDescent="0.3">
      <c r="A369">
        <f t="shared" si="63"/>
        <v>356</v>
      </c>
      <c r="B369">
        <f t="shared" si="64"/>
        <v>8.3251164215105771</v>
      </c>
      <c r="C369">
        <f t="shared" si="65"/>
        <v>28.732034778128892</v>
      </c>
      <c r="D369">
        <f t="shared" si="66"/>
        <v>0.96240503760164176</v>
      </c>
      <c r="E369">
        <f t="shared" si="67"/>
        <v>-0.28205551371222348</v>
      </c>
      <c r="F369">
        <f t="shared" si="69"/>
        <v>1.0028852223542253</v>
      </c>
      <c r="G369">
        <f t="shared" si="60"/>
        <v>5.894824061068199E-3</v>
      </c>
      <c r="H369">
        <f t="shared" si="70"/>
        <v>-5.6568869953331404E-3</v>
      </c>
      <c r="I369">
        <f t="shared" si="71"/>
        <v>1.6578842640484154E-3</v>
      </c>
      <c r="J369" s="2">
        <f t="shared" si="61"/>
        <v>447418692.96165657</v>
      </c>
      <c r="K369" s="2">
        <f t="shared" si="62"/>
        <v>-886774790.88351274</v>
      </c>
      <c r="L369" s="2">
        <f t="shared" si="68"/>
        <v>-439356097.92185616</v>
      </c>
    </row>
    <row r="370" spans="1:12" x14ac:dyDescent="0.3">
      <c r="A370">
        <f t="shared" si="63"/>
        <v>357</v>
      </c>
      <c r="B370">
        <f t="shared" si="64"/>
        <v>7.8363613851137934</v>
      </c>
      <c r="C370">
        <f t="shared" si="65"/>
        <v>28.875275978542675</v>
      </c>
      <c r="D370">
        <f t="shared" si="66"/>
        <v>0.96691878175946733</v>
      </c>
      <c r="E370">
        <f t="shared" si="67"/>
        <v>-0.26542335474858292</v>
      </c>
      <c r="F370">
        <f t="shared" si="69"/>
        <v>1.0026871335392733</v>
      </c>
      <c r="G370">
        <f t="shared" si="60"/>
        <v>5.8971534298565822E-3</v>
      </c>
      <c r="H370">
        <f t="shared" si="70"/>
        <v>-5.6867872534860373E-3</v>
      </c>
      <c r="I370">
        <f t="shared" si="71"/>
        <v>1.5610475037160121E-3</v>
      </c>
      <c r="J370" s="2">
        <f t="shared" si="61"/>
        <v>447595061.29755312</v>
      </c>
      <c r="K370" s="2">
        <f t="shared" si="62"/>
        <v>-886949980.29362857</v>
      </c>
      <c r="L370" s="2">
        <f t="shared" si="68"/>
        <v>-439354918.99607545</v>
      </c>
    </row>
    <row r="371" spans="1:12" x14ac:dyDescent="0.3">
      <c r="A371">
        <f t="shared" si="63"/>
        <v>358</v>
      </c>
      <c r="B371">
        <f t="shared" si="64"/>
        <v>7.3450229664125999</v>
      </c>
      <c r="C371">
        <f t="shared" si="65"/>
        <v>29.01015048286374</v>
      </c>
      <c r="D371">
        <f t="shared" si="66"/>
        <v>0.97114951498812097</v>
      </c>
      <c r="E371">
        <f t="shared" si="67"/>
        <v>-0.24871350807045339</v>
      </c>
      <c r="F371">
        <f t="shared" si="69"/>
        <v>1.0024917902698127</v>
      </c>
      <c r="G371">
        <f t="shared" si="60"/>
        <v>5.8994518655699386E-3</v>
      </c>
      <c r="H371">
        <f t="shared" si="70"/>
        <v>-5.7150092135936888E-3</v>
      </c>
      <c r="I371">
        <f t="shared" si="71"/>
        <v>1.4636263193574636E-3</v>
      </c>
      <c r="J371" s="2">
        <f t="shared" si="61"/>
        <v>447769096.70776391</v>
      </c>
      <c r="K371" s="2">
        <f t="shared" si="62"/>
        <v>-887122809.34886897</v>
      </c>
      <c r="L371" s="2">
        <f t="shared" si="68"/>
        <v>-439353712.64110506</v>
      </c>
    </row>
    <row r="372" spans="1:12" x14ac:dyDescent="0.3">
      <c r="A372">
        <f t="shared" si="63"/>
        <v>359</v>
      </c>
      <c r="B372">
        <f t="shared" si="64"/>
        <v>6.8512461703581051</v>
      </c>
      <c r="C372">
        <f t="shared" si="65"/>
        <v>29.136607796856225</v>
      </c>
      <c r="D372">
        <f t="shared" si="66"/>
        <v>0.97509583278224721</v>
      </c>
      <c r="E372">
        <f t="shared" si="67"/>
        <v>-0.23193082197946421</v>
      </c>
      <c r="F372">
        <f t="shared" si="69"/>
        <v>1.0022992513682598</v>
      </c>
      <c r="G372">
        <f t="shared" si="60"/>
        <v>5.9017186198941128E-3</v>
      </c>
      <c r="H372">
        <f t="shared" si="70"/>
        <v>-5.7415399888368929E-3</v>
      </c>
      <c r="I372">
        <f t="shared" si="71"/>
        <v>1.3656504768760288E-3</v>
      </c>
      <c r="J372" s="2">
        <f t="shared" si="61"/>
        <v>447940743.99733478</v>
      </c>
      <c r="K372" s="2">
        <f t="shared" si="62"/>
        <v>-887293223.17589843</v>
      </c>
      <c r="L372" s="2">
        <f t="shared" si="68"/>
        <v>-439352479.17856365</v>
      </c>
    </row>
    <row r="373" spans="1:12" x14ac:dyDescent="0.3">
      <c r="A373">
        <f t="shared" si="63"/>
        <v>360</v>
      </c>
      <c r="B373">
        <f t="shared" si="64"/>
        <v>6.3551771153225971</v>
      </c>
      <c r="C373">
        <f t="shared" si="65"/>
        <v>29.254599998058314</v>
      </c>
      <c r="D373">
        <f t="shared" si="66"/>
        <v>0.97875641480067299</v>
      </c>
      <c r="E373">
        <f t="shared" si="67"/>
        <v>-0.21508017238058263</v>
      </c>
      <c r="F373">
        <f t="shared" si="69"/>
        <v>1.0021095748792785</v>
      </c>
      <c r="G373">
        <f t="shared" si="60"/>
        <v>5.9039529528152248E-3</v>
      </c>
      <c r="H373">
        <f t="shared" si="70"/>
        <v>-5.7663672417713405E-3</v>
      </c>
      <c r="I373">
        <f t="shared" si="71"/>
        <v>1.2671500708605849E-3</v>
      </c>
      <c r="J373" s="2">
        <f t="shared" si="61"/>
        <v>448109948.60675675</v>
      </c>
      <c r="K373" s="2">
        <f t="shared" si="62"/>
        <v>-887461167.54793894</v>
      </c>
      <c r="L373" s="2">
        <f t="shared" si="68"/>
        <v>-439351218.9411822</v>
      </c>
    </row>
    <row r="374" spans="1:12" x14ac:dyDescent="0.3">
      <c r="A374">
        <f t="shared" si="63"/>
        <v>361</v>
      </c>
      <c r="B374">
        <f t="shared" si="64"/>
        <v>5.8569629856335537</v>
      </c>
      <c r="C374">
        <f t="shared" si="65"/>
        <v>29.364081764180668</v>
      </c>
      <c r="D374">
        <f t="shared" si="66"/>
        <v>0.98213002548039796</v>
      </c>
      <c r="E374">
        <f t="shared" si="67"/>
        <v>-0.19816646128441456</v>
      </c>
      <c r="F374">
        <f t="shared" si="69"/>
        <v>1.0019228180494315</v>
      </c>
      <c r="G374">
        <f t="shared" si="60"/>
        <v>5.9061541329439669E-3</v>
      </c>
      <c r="H374">
        <f t="shared" si="70"/>
        <v>-5.7894791939884062E-3</v>
      </c>
      <c r="I374">
        <f t="shared" si="71"/>
        <v>1.168155513819311E-3</v>
      </c>
      <c r="J374" s="2">
        <f t="shared" si="61"/>
        <v>448276656.63428462</v>
      </c>
      <c r="K374" s="2">
        <f t="shared" si="62"/>
        <v>-887626588.90702748</v>
      </c>
      <c r="L374" s="2">
        <f t="shared" si="68"/>
        <v>-439349932.27274287</v>
      </c>
    </row>
    <row r="375" spans="1:12" x14ac:dyDescent="0.3">
      <c r="A375">
        <f t="shared" si="63"/>
        <v>362</v>
      </c>
      <c r="B375">
        <f t="shared" si="64"/>
        <v>5.3567519832729555</v>
      </c>
      <c r="C375">
        <f t="shared" si="65"/>
        <v>29.465010400574656</v>
      </c>
      <c r="D375">
        <f t="shared" si="66"/>
        <v>0.98521551462276313</v>
      </c>
      <c r="E375">
        <f t="shared" si="67"/>
        <v>-0.18119461529368355</v>
      </c>
      <c r="F375">
        <f t="shared" si="69"/>
        <v>1.0017390373070334</v>
      </c>
      <c r="G375">
        <f t="shared" si="60"/>
        <v>5.9083214378386241E-3</v>
      </c>
      <c r="H375">
        <f t="shared" si="70"/>
        <v>-5.8108646355495425E-3</v>
      </c>
      <c r="I375">
        <f t="shared" si="71"/>
        <v>1.068697525094519E-3</v>
      </c>
      <c r="J375" s="2">
        <f t="shared" si="61"/>
        <v>448440814.8581357</v>
      </c>
      <c r="K375" s="2">
        <f t="shared" si="62"/>
        <v>-887789434.38614571</v>
      </c>
      <c r="L375" s="2">
        <f t="shared" si="68"/>
        <v>-439348619.52801001</v>
      </c>
    </row>
    <row r="376" spans="1:12" x14ac:dyDescent="0.3">
      <c r="A376">
        <f t="shared" si="63"/>
        <v>363</v>
      </c>
      <c r="B376">
        <f t="shared" si="64"/>
        <v>4.8546932787614754</v>
      </c>
      <c r="C376">
        <f t="shared" si="65"/>
        <v>29.557345866742821</v>
      </c>
      <c r="D376">
        <f t="shared" si="66"/>
        <v>0.98801181795132975</v>
      </c>
      <c r="E376">
        <f t="shared" si="67"/>
        <v>-0.16416958407443968</v>
      </c>
      <c r="F376">
        <f t="shared" si="69"/>
        <v>1.00155828824221</v>
      </c>
      <c r="G376">
        <f t="shared" si="60"/>
        <v>5.9104541543265922E-3</v>
      </c>
      <c r="H376">
        <f t="shared" si="70"/>
        <v>-5.8305129341828148E-3</v>
      </c>
      <c r="I376">
        <f t="shared" si="71"/>
        <v>9.6880711946361134E-4</v>
      </c>
      <c r="J376" s="2">
        <f t="shared" si="61"/>
        <v>448602370.75855535</v>
      </c>
      <c r="K376" s="2">
        <f t="shared" si="62"/>
        <v>-887949651.83121026</v>
      </c>
      <c r="L376" s="2">
        <f t="shared" si="68"/>
        <v>-439347281.0726549</v>
      </c>
    </row>
    <row r="377" spans="1:12" x14ac:dyDescent="0.3">
      <c r="A377">
        <f t="shared" si="63"/>
        <v>364</v>
      </c>
      <c r="B377">
        <f t="shared" si="64"/>
        <v>4.3509369612480802</v>
      </c>
      <c r="C377">
        <f t="shared" si="65"/>
        <v>29.641050801864477</v>
      </c>
      <c r="D377">
        <f t="shared" si="66"/>
        <v>0.9905179576410087</v>
      </c>
      <c r="E377">
        <f t="shared" si="67"/>
        <v>-0.14709633881256576</v>
      </c>
      <c r="F377">
        <f t="shared" si="69"/>
        <v>1.0013806255871822</v>
      </c>
      <c r="G377">
        <f t="shared" si="60"/>
        <v>5.9125515788240966E-3</v>
      </c>
      <c r="H377">
        <f t="shared" si="70"/>
        <v>-5.8484140442300655E-3</v>
      </c>
      <c r="I377">
        <f t="shared" si="71"/>
        <v>8.6851559543156022E-4</v>
      </c>
      <c r="J377" s="2">
        <f t="shared" si="61"/>
        <v>448761272.53973269</v>
      </c>
      <c r="K377" s="2">
        <f t="shared" si="62"/>
        <v>-888107189.82290339</v>
      </c>
      <c r="L377" s="2">
        <f t="shared" si="68"/>
        <v>-439345917.2831707</v>
      </c>
    </row>
    <row r="378" spans="1:12" x14ac:dyDescent="0.3">
      <c r="A378">
        <f t="shared" si="63"/>
        <v>365</v>
      </c>
      <c r="B378">
        <f t="shared" si="64"/>
        <v>3.8456339878266026</v>
      </c>
      <c r="C378">
        <f t="shared" si="65"/>
        <v>29.716090549309765</v>
      </c>
      <c r="D378">
        <f t="shared" si="66"/>
        <v>0.99273304281799679</v>
      </c>
      <c r="E378">
        <f t="shared" si="67"/>
        <v>-0.12997987065616334</v>
      </c>
      <c r="F378">
        <f t="shared" si="69"/>
        <v>1.0012061031967752</v>
      </c>
      <c r="G378">
        <f t="shared" si="60"/>
        <v>5.9146130176539573E-3</v>
      </c>
      <c r="H378">
        <f t="shared" si="70"/>
        <v>-5.8645585153335291E-3</v>
      </c>
      <c r="I378">
        <f t="shared" si="71"/>
        <v>7.6785452322080641E-4</v>
      </c>
      <c r="J378" s="2">
        <f t="shared" si="61"/>
        <v>448917469.15155214</v>
      </c>
      <c r="K378" s="2">
        <f t="shared" si="62"/>
        <v>-888261997.69833553</v>
      </c>
      <c r="L378" s="2">
        <f t="shared" si="68"/>
        <v>-439344528.54678339</v>
      </c>
    </row>
    <row r="379" spans="1:12" x14ac:dyDescent="0.3">
      <c r="A379">
        <f t="shared" si="63"/>
        <v>366</v>
      </c>
      <c r="B379">
        <f t="shared" si="64"/>
        <v>3.3389361321017859</v>
      </c>
      <c r="C379">
        <f t="shared" si="65"/>
        <v>29.782433180116044</v>
      </c>
      <c r="D379">
        <f t="shared" si="66"/>
        <v>0.99465627003008739</v>
      </c>
      <c r="E379">
        <f t="shared" si="67"/>
        <v>-0.1128251891444165</v>
      </c>
      <c r="F379">
        <f t="shared" si="69"/>
        <v>1.0010347740291741</v>
      </c>
      <c r="G379">
        <f t="shared" si="60"/>
        <v>5.9166377873610555E-3</v>
      </c>
      <c r="H379">
        <f t="shared" si="70"/>
        <v>-5.8789375008505987E-3</v>
      </c>
      <c r="I379">
        <f t="shared" si="71"/>
        <v>6.6685573246485249E-4</v>
      </c>
      <c r="J379" s="2">
        <f t="shared" si="61"/>
        <v>449070910.31116599</v>
      </c>
      <c r="K379" s="2">
        <f t="shared" si="62"/>
        <v>-888414025.57251692</v>
      </c>
      <c r="L379" s="2">
        <f t="shared" si="68"/>
        <v>-439343115.26135093</v>
      </c>
    </row>
    <row r="380" spans="1:12" x14ac:dyDescent="0.3">
      <c r="A380">
        <f t="shared" si="63"/>
        <v>367</v>
      </c>
      <c r="B380">
        <f t="shared" si="64"/>
        <v>2.8309959320282942</v>
      </c>
      <c r="C380">
        <f t="shared" si="65"/>
        <v>29.840049515401006</v>
      </c>
      <c r="D380">
        <f t="shared" si="66"/>
        <v>0.99628692368693572</v>
      </c>
      <c r="E380">
        <f t="shared" si="67"/>
        <v>-9.5637320623545519E-2</v>
      </c>
      <c r="F380">
        <f t="shared" si="69"/>
        <v>1.0008666901269265</v>
      </c>
      <c r="G380">
        <f t="shared" si="60"/>
        <v>5.9186252150253658E-3</v>
      </c>
      <c r="H380">
        <f t="shared" si="70"/>
        <v>-5.8915427659859054E-3</v>
      </c>
      <c r="I380">
        <f t="shared" si="71"/>
        <v>5.6555129961233751E-4</v>
      </c>
      <c r="J380" s="2">
        <f t="shared" si="61"/>
        <v>449221546.52437228</v>
      </c>
      <c r="K380" s="2">
        <f t="shared" si="62"/>
        <v>-888563224.35963094</v>
      </c>
      <c r="L380" s="2">
        <f t="shared" si="68"/>
        <v>-439341677.83525866</v>
      </c>
    </row>
    <row r="381" spans="1:12" x14ac:dyDescent="0.3">
      <c r="A381">
        <f t="shared" si="63"/>
        <v>368</v>
      </c>
      <c r="B381">
        <f t="shared" si="64"/>
        <v>2.3219666370471121</v>
      </c>
      <c r="C381">
        <f t="shared" si="65"/>
        <v>29.888913147687511</v>
      </c>
      <c r="D381">
        <f t="shared" si="66"/>
        <v>0.9976243764698749</v>
      </c>
      <c r="E381">
        <f t="shared" si="67"/>
        <v>-7.8421306650477515E-2</v>
      </c>
      <c r="F381">
        <f t="shared" si="69"/>
        <v>1.0007019025982089</v>
      </c>
      <c r="G381">
        <f t="shared" si="60"/>
        <v>5.9205746385722138E-3</v>
      </c>
      <c r="H381">
        <f t="shared" si="70"/>
        <v>-5.9023666956297162E-3</v>
      </c>
      <c r="I381">
        <f t="shared" si="71"/>
        <v>4.6397353504876073E-4</v>
      </c>
      <c r="J381" s="2">
        <f t="shared" si="61"/>
        <v>449369329.10678369</v>
      </c>
      <c r="K381" s="2">
        <f t="shared" si="62"/>
        <v>-888709545.79408753</v>
      </c>
      <c r="L381" s="2">
        <f t="shared" si="68"/>
        <v>-439340216.68730384</v>
      </c>
    </row>
    <row r="382" spans="1:12" x14ac:dyDescent="0.3">
      <c r="A382">
        <f t="shared" si="63"/>
        <v>369</v>
      </c>
      <c r="B382">
        <f t="shared" si="64"/>
        <v>1.8120021545447047</v>
      </c>
      <c r="C382">
        <f t="shared" si="65"/>
        <v>29.929000461115724</v>
      </c>
      <c r="D382">
        <f t="shared" si="66"/>
        <v>0.9986680897108926</v>
      </c>
      <c r="E382">
        <f t="shared" si="67"/>
        <v>-6.1182202384874859E-2</v>
      </c>
      <c r="F382">
        <f t="shared" si="69"/>
        <v>1.000540461598364</v>
      </c>
      <c r="G382">
        <f t="shared" si="60"/>
        <v>5.9224854070795722E-3</v>
      </c>
      <c r="H382">
        <f t="shared" si="70"/>
        <v>-5.911402301892142E-3</v>
      </c>
      <c r="I382">
        <f t="shared" si="71"/>
        <v>3.6215496994349922E-4</v>
      </c>
      <c r="J382" s="2">
        <f t="shared" si="61"/>
        <v>449514210.20476985</v>
      </c>
      <c r="K382" s="2">
        <f t="shared" si="62"/>
        <v>-888852942.45134544</v>
      </c>
      <c r="L382" s="2">
        <f t="shared" si="68"/>
        <v>-439338732.24657559</v>
      </c>
    </row>
    <row r="383" spans="1:12" x14ac:dyDescent="0.3">
      <c r="A383">
        <f t="shared" si="63"/>
        <v>370</v>
      </c>
      <c r="B383">
        <f t="shared" si="64"/>
        <v>1.3012569956612237</v>
      </c>
      <c r="C383">
        <f t="shared" si="65"/>
        <v>29.960290650518843</v>
      </c>
      <c r="D383">
        <f t="shared" si="66"/>
        <v>0.99941761374039351</v>
      </c>
      <c r="E383">
        <f t="shared" si="67"/>
        <v>-4.3925074970176003E-2</v>
      </c>
      <c r="F383">
        <f t="shared" si="69"/>
        <v>1.0003824163117212</v>
      </c>
      <c r="G383">
        <f t="shared" si="60"/>
        <v>5.9243568810821278E-3</v>
      </c>
      <c r="H383">
        <f t="shared" si="70"/>
        <v>-5.9186432313226636E-3</v>
      </c>
      <c r="I383">
        <f t="shared" si="71"/>
        <v>2.601283428301713E-4</v>
      </c>
      <c r="J383" s="2">
        <f t="shared" si="61"/>
        <v>449656142.81616211</v>
      </c>
      <c r="K383" s="2">
        <f t="shared" si="62"/>
        <v>-888993367.76848674</v>
      </c>
      <c r="L383" s="2">
        <f t="shared" si="68"/>
        <v>-439337224.95232463</v>
      </c>
    </row>
    <row r="384" spans="1:12" x14ac:dyDescent="0.3">
      <c r="A384">
        <f t="shared" si="63"/>
        <v>371</v>
      </c>
      <c r="B384">
        <f t="shared" si="64"/>
        <v>0.7898862204749455</v>
      </c>
      <c r="C384">
        <f t="shared" si="65"/>
        <v>29.982765739339371</v>
      </c>
      <c r="D384">
        <f t="shared" si="66"/>
        <v>0.99987258820338709</v>
      </c>
      <c r="E384">
        <f t="shared" si="67"/>
        <v>-2.6655001904316526E-2</v>
      </c>
      <c r="F384">
        <f t="shared" si="69"/>
        <v>1.0002278149337076</v>
      </c>
      <c r="G384">
        <f t="shared" si="60"/>
        <v>5.9261884328718709E-3</v>
      </c>
      <c r="H384">
        <f t="shared" si="70"/>
        <v>-5.9240837718048207E-3</v>
      </c>
      <c r="I384">
        <f t="shared" si="71"/>
        <v>1.5792658592883425E-4</v>
      </c>
      <c r="J384" s="2">
        <f t="shared" si="61"/>
        <v>449795080.81069952</v>
      </c>
      <c r="K384" s="2">
        <f t="shared" si="62"/>
        <v>-889130776.06452668</v>
      </c>
      <c r="L384" s="2">
        <f t="shared" si="68"/>
        <v>-439335695.25382715</v>
      </c>
    </row>
    <row r="385" spans="1:12" x14ac:dyDescent="0.3">
      <c r="A385">
        <f t="shared" si="63"/>
        <v>372</v>
      </c>
      <c r="B385">
        <f t="shared" si="64"/>
        <v>0.27804538259100897</v>
      </c>
      <c r="C385">
        <f t="shared" si="65"/>
        <v>29.996410596363621</v>
      </c>
      <c r="D385">
        <f t="shared" si="66"/>
        <v>1.0000327423437596</v>
      </c>
      <c r="E385">
        <f t="shared" si="67"/>
        <v>-9.3770694008110805E-3</v>
      </c>
      <c r="F385">
        <f t="shared" si="69"/>
        <v>1.0000767046532619</v>
      </c>
      <c r="G385">
        <f t="shared" si="60"/>
        <v>5.9279794467949863E-3</v>
      </c>
      <c r="H385">
        <f t="shared" si="70"/>
        <v>-5.9277188591161101E-3</v>
      </c>
      <c r="I385">
        <f t="shared" si="71"/>
        <v>5.5582811218916393E-5</v>
      </c>
      <c r="J385" s="2">
        <f t="shared" si="61"/>
        <v>449930978.95020795</v>
      </c>
      <c r="K385" s="2">
        <f t="shared" si="62"/>
        <v>-889265122.56044936</v>
      </c>
      <c r="L385" s="2">
        <f t="shared" si="68"/>
        <v>-439334143.61024141</v>
      </c>
    </row>
    <row r="386" spans="1:12" x14ac:dyDescent="0.3">
      <c r="A386">
        <f t="shared" si="63"/>
        <v>373</v>
      </c>
      <c r="B386">
        <f t="shared" si="64"/>
        <v>-0.23410952683662289</v>
      </c>
      <c r="C386">
        <f t="shared" si="65"/>
        <v>30.001212951252935</v>
      </c>
      <c r="D386">
        <f t="shared" si="66"/>
        <v>0.99989789525630168</v>
      </c>
      <c r="E386">
        <f t="shared" si="67"/>
        <v>7.9036292591106068E-3</v>
      </c>
      <c r="F386">
        <f t="shared" si="69"/>
        <v>0.99992913163556119</v>
      </c>
      <c r="G386">
        <f t="shared" si="60"/>
        <v>5.929729319544743E-3</v>
      </c>
      <c r="H386">
        <f t="shared" si="70"/>
        <v>-5.9295440831434107E-3</v>
      </c>
      <c r="I386">
        <f t="shared" si="71"/>
        <v>-4.6869703727804784E-5</v>
      </c>
      <c r="J386" s="2">
        <f t="shared" si="61"/>
        <v>450063792.90849125</v>
      </c>
      <c r="K386" s="2">
        <f t="shared" si="62"/>
        <v>-889396363.39894533</v>
      </c>
      <c r="L386" s="2">
        <f t="shared" si="68"/>
        <v>-439332570.49045408</v>
      </c>
    </row>
    <row r="387" spans="1:12" x14ac:dyDescent="0.3">
      <c r="A387">
        <f t="shared" si="63"/>
        <v>374</v>
      </c>
      <c r="B387">
        <f t="shared" si="64"/>
        <v>-0.74642213562021353</v>
      </c>
      <c r="C387">
        <f t="shared" si="65"/>
        <v>29.997163408850852</v>
      </c>
      <c r="D387">
        <f t="shared" si="66"/>
        <v>0.99946795610618444</v>
      </c>
      <c r="E387">
        <f t="shared" si="67"/>
        <v>2.5181995382608697E-2</v>
      </c>
      <c r="F387">
        <f t="shared" si="69"/>
        <v>0.99978514100506799</v>
      </c>
      <c r="G387">
        <f t="shared" si="60"/>
        <v>5.93143746045022E-3</v>
      </c>
      <c r="H387">
        <f t="shared" si="70"/>
        <v>-5.92955569374459E-3</v>
      </c>
      <c r="I387">
        <f t="shared" si="71"/>
        <v>-1.4939753014446184E-4</v>
      </c>
      <c r="J387" s="2">
        <f t="shared" si="61"/>
        <v>450193479.29092211</v>
      </c>
      <c r="K387" s="2">
        <f t="shared" si="62"/>
        <v>-889524455.6638447</v>
      </c>
      <c r="L387" s="2">
        <f t="shared" si="68"/>
        <v>-439330976.3729226</v>
      </c>
    </row>
    <row r="388" spans="1:12" x14ac:dyDescent="0.3">
      <c r="A388">
        <f t="shared" si="63"/>
        <v>375</v>
      </c>
      <c r="B388">
        <f t="shared" si="64"/>
        <v>-1.2587357475597463</v>
      </c>
      <c r="C388">
        <f t="shared" si="65"/>
        <v>29.98425546224637</v>
      </c>
      <c r="D388">
        <f t="shared" si="66"/>
        <v>0.99874292431558997</v>
      </c>
      <c r="E388">
        <f t="shared" si="67"/>
        <v>4.2452926528862608E-2</v>
      </c>
      <c r="F388">
        <f t="shared" si="69"/>
        <v>0.99964477682891006</v>
      </c>
      <c r="G388">
        <f t="shared" si="60"/>
        <v>5.9331032917605475E-3</v>
      </c>
      <c r="H388">
        <f t="shared" si="70"/>
        <v>-5.9277506062471643E-3</v>
      </c>
      <c r="I388">
        <f t="shared" si="71"/>
        <v>-2.5196710268649008E-4</v>
      </c>
      <c r="J388" s="2">
        <f t="shared" si="61"/>
        <v>450319995.65371805</v>
      </c>
      <c r="K388" s="2">
        <f t="shared" si="62"/>
        <v>-889649357.39922678</v>
      </c>
      <c r="L388" s="2">
        <f t="shared" si="68"/>
        <v>-439329361.74550873</v>
      </c>
    </row>
    <row r="389" spans="1:12" x14ac:dyDescent="0.3">
      <c r="A389">
        <f t="shared" si="63"/>
        <v>376</v>
      </c>
      <c r="B389">
        <f t="shared" si="64"/>
        <v>-1.7708933999395011</v>
      </c>
      <c r="C389">
        <f t="shared" si="65"/>
        <v>29.962485504574257</v>
      </c>
      <c r="D389">
        <f t="shared" si="66"/>
        <v>0.99772288971722478</v>
      </c>
      <c r="E389">
        <f t="shared" si="67"/>
        <v>5.9711318179497382E-2</v>
      </c>
      <c r="F389">
        <f t="shared" si="69"/>
        <v>0.99950808210060149</v>
      </c>
      <c r="G389">
        <f t="shared" si="60"/>
        <v>5.9347262489244769E-3</v>
      </c>
      <c r="H389">
        <f t="shared" si="70"/>
        <v>-5.9241264065752882E-3</v>
      </c>
      <c r="I389">
        <f t="shared" si="71"/>
        <v>-3.5454473425866378E-4</v>
      </c>
      <c r="J389" s="2">
        <f t="shared" si="61"/>
        <v>450443300.52288586</v>
      </c>
      <c r="K389" s="2">
        <f t="shared" si="62"/>
        <v>-889771027.62818992</v>
      </c>
      <c r="L389" s="2">
        <f t="shared" si="68"/>
        <v>-439327727.10530406</v>
      </c>
    </row>
    <row r="390" spans="1:12" x14ac:dyDescent="0.3">
      <c r="A390">
        <f t="shared" si="63"/>
        <v>377</v>
      </c>
      <c r="B390">
        <f t="shared" si="64"/>
        <v>-2.2827379214676062</v>
      </c>
      <c r="C390">
        <f t="shared" si="65"/>
        <v>29.931852839534308</v>
      </c>
      <c r="D390">
        <f t="shared" si="66"/>
        <v>0.99640803267445943</v>
      </c>
      <c r="E390">
        <f t="shared" si="67"/>
        <v>7.6952065415069146E-2</v>
      </c>
      <c r="F390">
        <f t="shared" si="69"/>
        <v>0.99937509872411356</v>
      </c>
      <c r="G390">
        <f t="shared" si="60"/>
        <v>5.9363057808649849E-3</v>
      </c>
      <c r="H390">
        <f t="shared" si="70"/>
        <v>-5.9186813559966274E-3</v>
      </c>
      <c r="I390">
        <f t="shared" si="71"/>
        <v>-4.5709663104091629E-4</v>
      </c>
      <c r="J390" s="2">
        <f t="shared" si="61"/>
        <v>450563353.41282219</v>
      </c>
      <c r="K390" s="2">
        <f t="shared" si="62"/>
        <v>-889889426.37127054</v>
      </c>
      <c r="L390" s="2">
        <f t="shared" si="68"/>
        <v>-439326072.95844835</v>
      </c>
    </row>
    <row r="391" spans="1:12" x14ac:dyDescent="0.3">
      <c r="A391">
        <f t="shared" si="63"/>
        <v>378</v>
      </c>
      <c r="B391">
        <f t="shared" si="64"/>
        <v>-2.7941119906257148</v>
      </c>
      <c r="C391">
        <f t="shared" si="65"/>
        <v>29.892359690612373</v>
      </c>
      <c r="D391">
        <f t="shared" si="66"/>
        <v>0.99479862416785902</v>
      </c>
      <c r="E391">
        <f t="shared" si="67"/>
        <v>9.4170064596861877E-2</v>
      </c>
      <c r="F391">
        <f t="shared" si="69"/>
        <v>0.99924586749830613</v>
      </c>
      <c r="G391">
        <f t="shared" si="60"/>
        <v>5.9378413502487659E-3</v>
      </c>
      <c r="H391">
        <f t="shared" si="70"/>
        <v>-5.9114143954811082E-3</v>
      </c>
      <c r="I391">
        <f t="shared" si="71"/>
        <v>-5.5958890770172918E-4</v>
      </c>
      <c r="J391" s="2">
        <f t="shared" si="61"/>
        <v>450680114.84455293</v>
      </c>
      <c r="K391" s="2">
        <f t="shared" si="62"/>
        <v>-890004514.66449618</v>
      </c>
      <c r="L391" s="2">
        <f t="shared" si="68"/>
        <v>-439324399.81994325</v>
      </c>
    </row>
    <row r="392" spans="1:12" x14ac:dyDescent="0.3">
      <c r="A392">
        <f t="shared" si="63"/>
        <v>379</v>
      </c>
      <c r="B392">
        <f t="shared" si="64"/>
        <v>-3.3048581943952824</v>
      </c>
      <c r="C392">
        <f t="shared" si="65"/>
        <v>29.844011208986945</v>
      </c>
      <c r="D392">
        <f t="shared" si="66"/>
        <v>0.99289502584788736</v>
      </c>
      <c r="E392">
        <f t="shared" si="67"/>
        <v>0.11136021505323836</v>
      </c>
      <c r="F392">
        <f t="shared" si="69"/>
        <v>0.99912042810172808</v>
      </c>
      <c r="G392">
        <f t="shared" si="60"/>
        <v>5.9393324337502504E-3</v>
      </c>
      <c r="H392">
        <f t="shared" si="70"/>
        <v>-5.9023251496637587E-3</v>
      </c>
      <c r="I392">
        <f t="shared" si="71"/>
        <v>-6.6198760278751766E-4</v>
      </c>
      <c r="J392" s="2">
        <f t="shared" si="61"/>
        <v>450793546.36360008</v>
      </c>
      <c r="K392" s="2">
        <f t="shared" si="62"/>
        <v>-890116254.57705438</v>
      </c>
      <c r="L392" s="2">
        <f t="shared" si="68"/>
        <v>-439322708.21345431</v>
      </c>
    </row>
    <row r="393" spans="1:12" x14ac:dyDescent="0.3">
      <c r="A393">
        <f t="shared" si="63"/>
        <v>380</v>
      </c>
      <c r="B393">
        <f t="shared" si="64"/>
        <v>-3.8148190873262311</v>
      </c>
      <c r="C393">
        <f t="shared" si="65"/>
        <v>29.786815480106103</v>
      </c>
      <c r="D393">
        <f t="shared" si="66"/>
        <v>0.99069769005358743</v>
      </c>
      <c r="E393">
        <f t="shared" si="67"/>
        <v>0.12851742076977948</v>
      </c>
      <c r="F393">
        <f t="shared" si="69"/>
        <v>0.99899881907779575</v>
      </c>
      <c r="G393">
        <f t="shared" si="60"/>
        <v>5.9407785223100414E-3</v>
      </c>
      <c r="H393">
        <f t="shared" si="70"/>
        <v>-5.8914139304044521E-3</v>
      </c>
      <c r="I393">
        <f t="shared" si="71"/>
        <v>-7.6425869427612647E-4</v>
      </c>
      <c r="J393" s="2">
        <f t="shared" si="61"/>
        <v>450903610.55745858</v>
      </c>
      <c r="K393" s="2">
        <f t="shared" si="62"/>
        <v>-890224609.22856963</v>
      </c>
      <c r="L393" s="2">
        <f t="shared" si="68"/>
        <v>-439320998.67111105</v>
      </c>
    </row>
    <row r="394" spans="1:12" x14ac:dyDescent="0.3">
      <c r="A394">
        <f t="shared" si="63"/>
        <v>381</v>
      </c>
      <c r="B394">
        <f t="shared" si="64"/>
        <v>-4.3238372509131757</v>
      </c>
      <c r="C394">
        <f t="shared" si="65"/>
        <v>29.720783528920645</v>
      </c>
      <c r="D394">
        <f t="shared" si="66"/>
        <v>0.98820715979706142</v>
      </c>
      <c r="E394">
        <f t="shared" si="67"/>
        <v>0.14563659208243779</v>
      </c>
      <c r="F394">
        <f t="shared" si="69"/>
        <v>0.99888107782035862</v>
      </c>
      <c r="G394">
        <f t="shared" si="60"/>
        <v>5.9421791213874475E-3</v>
      </c>
      <c r="H394">
        <f t="shared" si="70"/>
        <v>-5.8786817399375567E-3</v>
      </c>
      <c r="I394">
        <f t="shared" si="71"/>
        <v>-8.6636811528220561E-4</v>
      </c>
      <c r="J394" s="2">
        <f t="shared" si="61"/>
        <v>451010271.07267261</v>
      </c>
      <c r="K394" s="2">
        <f t="shared" si="62"/>
        <v>-890329542.80596888</v>
      </c>
      <c r="L394" s="2">
        <f t="shared" si="68"/>
        <v>-439319271.73329628</v>
      </c>
    </row>
    <row r="395" spans="1:12" x14ac:dyDescent="0.3">
      <c r="A395">
        <f t="shared" si="63"/>
        <v>382</v>
      </c>
      <c r="B395">
        <f t="shared" si="64"/>
        <v>-4.8317553532437802</v>
      </c>
      <c r="C395">
        <f t="shared" si="65"/>
        <v>29.645929323760264</v>
      </c>
      <c r="D395">
        <f t="shared" si="66"/>
        <v>0.985424068713593</v>
      </c>
      <c r="E395">
        <f t="shared" si="67"/>
        <v>0.16271264737292371</v>
      </c>
      <c r="F395">
        <f t="shared" si="69"/>
        <v>0.99876724055965982</v>
      </c>
      <c r="G395">
        <f t="shared" si="60"/>
        <v>5.9435337512069473E-3</v>
      </c>
      <c r="H395">
        <f t="shared" si="70"/>
        <v>-5.8641302736050852E-3</v>
      </c>
      <c r="I395">
        <f t="shared" si="71"/>
        <v>-9.6828176990196237E-4</v>
      </c>
      <c r="J395" s="2">
        <f t="shared" si="61"/>
        <v>451113492.63149434</v>
      </c>
      <c r="K395" s="2">
        <f t="shared" si="62"/>
        <v>-890431020.57992494</v>
      </c>
      <c r="L395" s="2">
        <f t="shared" si="68"/>
        <v>-439317527.9484306</v>
      </c>
    </row>
    <row r="396" spans="1:12" x14ac:dyDescent="0.3">
      <c r="A396">
        <f t="shared" si="63"/>
        <v>383</v>
      </c>
      <c r="B396">
        <f t="shared" si="64"/>
        <v>-5.3384162088832596</v>
      </c>
      <c r="C396">
        <f t="shared" si="65"/>
        <v>29.562269778840733</v>
      </c>
      <c r="D396">
        <f t="shared" si="66"/>
        <v>0.98234914097727621</v>
      </c>
      <c r="E396">
        <f t="shared" si="67"/>
        <v>0.17974051476553596</v>
      </c>
      <c r="F396">
        <f t="shared" si="69"/>
        <v>0.99865734234870196</v>
      </c>
      <c r="G396">
        <f t="shared" si="60"/>
        <v>5.9448419469983194E-3</v>
      </c>
      <c r="H396">
        <f t="shared" si="70"/>
        <v>-5.8477619221672444E-3</v>
      </c>
      <c r="I396">
        <f t="shared" si="71"/>
        <v>-1.0699655491844668E-3</v>
      </c>
      <c r="J396" s="2">
        <f t="shared" si="61"/>
        <v>451213241.04811376</v>
      </c>
      <c r="K396" s="2">
        <f t="shared" si="62"/>
        <v>-890529008.92086375</v>
      </c>
      <c r="L396" s="2">
        <f t="shared" si="68"/>
        <v>-439315767.87274998</v>
      </c>
    </row>
    <row r="397" spans="1:12" x14ac:dyDescent="0.3">
      <c r="A397">
        <f t="shared" si="63"/>
        <v>384</v>
      </c>
      <c r="B397">
        <f t="shared" si="64"/>
        <v>-5.8436628389585099</v>
      </c>
      <c r="C397">
        <f t="shared" si="65"/>
        <v>29.469824755391194</v>
      </c>
      <c r="D397">
        <f t="shared" si="66"/>
        <v>0.97898319118203614</v>
      </c>
      <c r="E397">
        <f t="shared" si="67"/>
        <v>0.19671513382464129</v>
      </c>
      <c r="F397">
        <f t="shared" si="69"/>
        <v>0.99855141705002337</v>
      </c>
      <c r="G397">
        <f t="shared" ref="G397:G460" si="72">G*Msun/(F397*AU)^2</f>
        <v>5.9461032592302739E-3</v>
      </c>
      <c r="H397">
        <f t="shared" si="70"/>
        <v>-5.8295797736848476E-3</v>
      </c>
      <c r="I397">
        <f t="shared" si="71"/>
        <v>-1.1713853472164492E-3</v>
      </c>
      <c r="J397" s="2">
        <f t="shared" ref="J397:J460" si="73">0.5*(B397*B397+C397*C397)*km*km</f>
        <v>451309483.24444616</v>
      </c>
      <c r="K397" s="2">
        <f t="shared" ref="K397:K460" si="74">-G*Msun/(F397*AU)</f>
        <v>-890623475.31452286</v>
      </c>
      <c r="L397" s="2">
        <f t="shared" si="68"/>
        <v>-439313992.0700767</v>
      </c>
    </row>
    <row r="398" spans="1:12" x14ac:dyDescent="0.3">
      <c r="A398">
        <f t="shared" ref="A398:A461" si="75">A397+dt</f>
        <v>385</v>
      </c>
      <c r="B398">
        <f t="shared" ref="B398:B461" si="76">B397+(H397*dt*day/km)</f>
        <v>-6.3473385314048807</v>
      </c>
      <c r="C398">
        <f t="shared" ref="C398:C461" si="77">C397+(I397*dt*day/km)</f>
        <v>29.368617061391692</v>
      </c>
      <c r="D398">
        <f t="shared" ref="D398:D461" si="78">D397+(B398*dt*day*km/AU)</f>
        <v>0.97532712418794698</v>
      </c>
      <c r="E398">
        <f t="shared" ref="E398:E461" si="79">E397+(C398*dt*day*km/AU)</f>
        <v>0.21363145725200289</v>
      </c>
      <c r="F398">
        <f t="shared" si="69"/>
        <v>0.99844949732289678</v>
      </c>
      <c r="G398">
        <f t="shared" si="72"/>
        <v>5.947317253837299E-3</v>
      </c>
      <c r="H398">
        <f t="shared" si="70"/>
        <v>-5.809587614968365E-3</v>
      </c>
      <c r="I398">
        <f t="shared" si="71"/>
        <v>-1.2725070773072398E-3</v>
      </c>
      <c r="J398" s="2">
        <f t="shared" si="73"/>
        <v>451402187.2654621</v>
      </c>
      <c r="K398" s="2">
        <f t="shared" si="74"/>
        <v>-890714388.37704635</v>
      </c>
      <c r="L398" s="2">
        <f t="shared" ref="L398:L461" si="80">J398+K398</f>
        <v>-439312201.11158425</v>
      </c>
    </row>
    <row r="399" spans="1:12" x14ac:dyDescent="0.3">
      <c r="A399">
        <f t="shared" si="75"/>
        <v>386</v>
      </c>
      <c r="B399">
        <f t="shared" si="76"/>
        <v>-6.8492869013381474</v>
      </c>
      <c r="C399">
        <f t="shared" si="77"/>
        <v>29.258672449912346</v>
      </c>
      <c r="D399">
        <f t="shared" si="78"/>
        <v>0.97138193493277625</v>
      </c>
      <c r="E399">
        <f t="shared" si="79"/>
        <v>0.23048445258315239</v>
      </c>
      <c r="F399">
        <f t="shared" ref="F399:F462" si="81">SQRT(D399*D399+E399*E399)</f>
        <v>0.99835161461095445</v>
      </c>
      <c r="G399">
        <f t="shared" si="72"/>
        <v>5.9484835124395934E-3</v>
      </c>
      <c r="H399">
        <f t="shared" ref="H399:H462" si="82">-G399*D399/F399</f>
        <v>-5.7877899325890344E-3</v>
      </c>
      <c r="I399">
        <f t="shared" ref="I399:I462" si="83">-G399*E399/F399</f>
        <v>-1.3732966882603001E-3</v>
      </c>
      <c r="J399" s="2">
        <f t="shared" si="73"/>
        <v>451491322.29405099</v>
      </c>
      <c r="K399" s="2">
        <f t="shared" si="74"/>
        <v>-890801717.86960638</v>
      </c>
      <c r="L399" s="2">
        <f t="shared" si="80"/>
        <v>-439310395.57555538</v>
      </c>
    </row>
    <row r="400" spans="1:12" x14ac:dyDescent="0.3">
      <c r="A400">
        <f t="shared" si="75"/>
        <v>387</v>
      </c>
      <c r="B400">
        <f t="shared" si="76"/>
        <v>-7.3493519515138397</v>
      </c>
      <c r="C400">
        <f t="shared" si="77"/>
        <v>29.140019616046658</v>
      </c>
      <c r="D400">
        <f t="shared" si="78"/>
        <v>0.96714870820870424</v>
      </c>
      <c r="E400">
        <f t="shared" si="79"/>
        <v>0.24726910388199527</v>
      </c>
      <c r="F400">
        <f t="shared" si="81"/>
        <v>0.99825779913024992</v>
      </c>
      <c r="G400">
        <f t="shared" si="72"/>
        <v>5.9496016325558216E-3</v>
      </c>
      <c r="H400">
        <f t="shared" si="82"/>
        <v>-5.7641919134477759E-3</v>
      </c>
      <c r="I400">
        <f t="shared" si="83"/>
        <v>-1.4737201807175485E-3</v>
      </c>
      <c r="J400" s="2">
        <f t="shared" si="73"/>
        <v>451576858.66540217</v>
      </c>
      <c r="K400" s="2">
        <f t="shared" si="74"/>
        <v>-890885434.71253729</v>
      </c>
      <c r="L400" s="2">
        <f t="shared" si="80"/>
        <v>-439308576.04713511</v>
      </c>
    </row>
    <row r="401" spans="1:12" x14ac:dyDescent="0.3">
      <c r="A401">
        <f t="shared" si="75"/>
        <v>388</v>
      </c>
      <c r="B401">
        <f t="shared" si="76"/>
        <v>-7.8473781328357273</v>
      </c>
      <c r="C401">
        <f t="shared" si="77"/>
        <v>29.012690192432661</v>
      </c>
      <c r="D401">
        <f t="shared" si="78"/>
        <v>0.96262861840419089</v>
      </c>
      <c r="E401">
        <f t="shared" si="79"/>
        <v>0.26398041343283646</v>
      </c>
      <c r="F401">
        <f t="shared" si="81"/>
        <v>0.99816807985776257</v>
      </c>
      <c r="G401">
        <f t="shared" si="72"/>
        <v>5.9506712278085292E-3</v>
      </c>
      <c r="H401">
        <f t="shared" si="82"/>
        <v>-5.7387994448982642E-3</v>
      </c>
      <c r="I401">
        <f t="shared" si="83"/>
        <v>-1.573743623562502E-3</v>
      </c>
      <c r="J401" s="2">
        <f t="shared" si="73"/>
        <v>451658767.88089329</v>
      </c>
      <c r="K401" s="2">
        <f t="shared" si="74"/>
        <v>-890965510.9989711</v>
      </c>
      <c r="L401" s="2">
        <f t="shared" si="80"/>
        <v>-439306743.11807781</v>
      </c>
    </row>
    <row r="402" spans="1:12" x14ac:dyDescent="0.3">
      <c r="A402">
        <f t="shared" si="75"/>
        <v>389</v>
      </c>
      <c r="B402">
        <f t="shared" si="76"/>
        <v>-8.343210404874938</v>
      </c>
      <c r="C402">
        <f t="shared" si="77"/>
        <v>28.876718743356861</v>
      </c>
      <c r="D402">
        <f t="shared" si="78"/>
        <v>0.95782292921098289</v>
      </c>
      <c r="E402">
        <f t="shared" si="79"/>
        <v>0.28061340342901003</v>
      </c>
      <c r="F402">
        <f t="shared" si="81"/>
        <v>0.99808248452035253</v>
      </c>
      <c r="G402">
        <f t="shared" si="72"/>
        <v>5.9516919281220222E-3</v>
      </c>
      <c r="H402">
        <f t="shared" si="82"/>
        <v>-5.7116191144209504E-3</v>
      </c>
      <c r="I402">
        <f t="shared" si="83"/>
        <v>-1.6733331703680759E-3</v>
      </c>
      <c r="J402" s="2">
        <f t="shared" si="73"/>
        <v>451737022.62147546</v>
      </c>
      <c r="K402" s="2">
        <f t="shared" si="74"/>
        <v>-891041920.00796342</v>
      </c>
      <c r="L402" s="2">
        <f t="shared" si="80"/>
        <v>-439304897.38648796</v>
      </c>
    </row>
    <row r="403" spans="1:12" x14ac:dyDescent="0.3">
      <c r="A403">
        <f t="shared" si="75"/>
        <v>390</v>
      </c>
      <c r="B403">
        <f t="shared" si="76"/>
        <v>-8.8366942963609088</v>
      </c>
      <c r="C403">
        <f t="shared" si="77"/>
        <v>28.73214275743706</v>
      </c>
      <c r="D403">
        <f t="shared" si="78"/>
        <v>0.95273299329627903</v>
      </c>
      <c r="E403">
        <f t="shared" si="79"/>
        <v>0.29716311765729381</v>
      </c>
      <c r="F403">
        <f t="shared" si="81"/>
        <v>0.99800103958417308</v>
      </c>
      <c r="G403">
        <f t="shared" si="72"/>
        <v>5.9526633799124882E-3</v>
      </c>
      <c r="H403">
        <f t="shared" si="82"/>
        <v>-5.6826582088453266E-3</v>
      </c>
      <c r="I403">
        <f t="shared" si="83"/>
        <v>-1.7724550758747041E-3</v>
      </c>
      <c r="J403" s="2">
        <f t="shared" si="73"/>
        <v>451811596.76054013</v>
      </c>
      <c r="K403" s="2">
        <f t="shared" si="74"/>
        <v>-891114636.21709526</v>
      </c>
      <c r="L403" s="2">
        <f t="shared" si="80"/>
        <v>-439303039.45655513</v>
      </c>
    </row>
    <row r="404" spans="1:12" x14ac:dyDescent="0.3">
      <c r="A404">
        <f t="shared" si="75"/>
        <v>391</v>
      </c>
      <c r="B404">
        <f t="shared" si="76"/>
        <v>-9.3276759656051453</v>
      </c>
      <c r="C404">
        <f t="shared" si="77"/>
        <v>28.579002638881487</v>
      </c>
      <c r="D404">
        <f t="shared" si="78"/>
        <v>0.94736025194009044</v>
      </c>
      <c r="E404">
        <f t="shared" si="79"/>
        <v>0.31362462317728956</v>
      </c>
      <c r="F404">
        <f t="shared" si="81"/>
        <v>0.99792377024454548</v>
      </c>
      <c r="G404">
        <f t="shared" si="72"/>
        <v>5.9535852462702576E-3</v>
      </c>
      <c r="H404">
        <f t="shared" si="82"/>
        <v>-5.6519247131183621E-3</v>
      </c>
      <c r="I404">
        <f t="shared" si="83"/>
        <v>-1.8710757124843485E-3</v>
      </c>
      <c r="J404" s="2">
        <f t="shared" si="73"/>
        <v>451882465.37626141</v>
      </c>
      <c r="K404" s="2">
        <f t="shared" si="74"/>
        <v>-891183635.31454754</v>
      </c>
      <c r="L404" s="2">
        <f t="shared" si="80"/>
        <v>-439301169.93828613</v>
      </c>
    </row>
    <row r="405" spans="1:12" x14ac:dyDescent="0.3">
      <c r="A405">
        <f t="shared" si="75"/>
        <v>392</v>
      </c>
      <c r="B405">
        <f t="shared" si="76"/>
        <v>-9.8160022608185713</v>
      </c>
      <c r="C405">
        <f t="shared" si="77"/>
        <v>28.41734169732284</v>
      </c>
      <c r="D405">
        <f t="shared" si="78"/>
        <v>0.94170623463785896</v>
      </c>
      <c r="E405">
        <f t="shared" si="79"/>
        <v>0.32999301199494752</v>
      </c>
      <c r="F405">
        <f t="shared" si="81"/>
        <v>0.99785070041630564</v>
      </c>
      <c r="G405">
        <f t="shared" si="72"/>
        <v>5.9544572071339417E-3</v>
      </c>
      <c r="H405">
        <f t="shared" si="82"/>
        <v>-5.6194273086173779E-3</v>
      </c>
      <c r="I405">
        <f t="shared" si="83"/>
        <v>-1.9691615867557938E-3</v>
      </c>
      <c r="J405" s="2">
        <f t="shared" si="73"/>
        <v>451949604.7633993</v>
      </c>
      <c r="K405" s="2">
        <f t="shared" si="74"/>
        <v>-891248894.21062839</v>
      </c>
      <c r="L405" s="2">
        <f t="shared" si="80"/>
        <v>-439299289.44722909</v>
      </c>
    </row>
    <row r="406" spans="1:12" x14ac:dyDescent="0.3">
      <c r="A406">
        <f t="shared" si="75"/>
        <v>393</v>
      </c>
      <c r="B406">
        <f t="shared" si="76"/>
        <v>-10.301520780283113</v>
      </c>
      <c r="C406">
        <f t="shared" si="77"/>
        <v>28.247206136227138</v>
      </c>
      <c r="D406">
        <f t="shared" si="78"/>
        <v>0.93577255866841591</v>
      </c>
      <c r="E406">
        <f t="shared" si="79"/>
        <v>0.34626340272941436</v>
      </c>
      <c r="F406">
        <f t="shared" si="81"/>
        <v>0.99778185272462561</v>
      </c>
      <c r="G406">
        <f t="shared" si="72"/>
        <v>5.9552789594563525E-3</v>
      </c>
      <c r="H406">
        <f t="shared" si="82"/>
        <v>-5.5851753710063389E-3</v>
      </c>
      <c r="I406">
        <f t="shared" si="83"/>
        <v>-2.0666793558865751E-3</v>
      </c>
      <c r="J406" s="2">
        <f t="shared" si="73"/>
        <v>452012992.44455636</v>
      </c>
      <c r="K406" s="2">
        <f t="shared" si="74"/>
        <v>-891310391.048751</v>
      </c>
      <c r="L406" s="2">
        <f t="shared" si="80"/>
        <v>-439297398.60419464</v>
      </c>
    </row>
    <row r="407" spans="1:12" x14ac:dyDescent="0.3">
      <c r="A407">
        <f t="shared" si="75"/>
        <v>394</v>
      </c>
      <c r="B407">
        <f t="shared" si="76"/>
        <v>-10.784079932338061</v>
      </c>
      <c r="C407">
        <f t="shared" si="77"/>
        <v>28.06864503987854</v>
      </c>
      <c r="D407">
        <f t="shared" si="78"/>
        <v>0.92956092862738915</v>
      </c>
      <c r="E407">
        <f t="shared" si="79"/>
        <v>0.36243094227238443</v>
      </c>
      <c r="F407">
        <f t="shared" si="81"/>
        <v>0.99771724849631749</v>
      </c>
      <c r="G407">
        <f t="shared" si="72"/>
        <v>5.9560502173620208E-3</v>
      </c>
      <c r="H407">
        <f t="shared" si="82"/>
        <v>-5.5491789676349757E-3</v>
      </c>
      <c r="I407">
        <f t="shared" si="83"/>
        <v>-2.1635958441667902E-3</v>
      </c>
      <c r="J407" s="2">
        <f t="shared" si="73"/>
        <v>452072607.18087733</v>
      </c>
      <c r="K407" s="2">
        <f t="shared" si="74"/>
        <v>-891368105.2158494</v>
      </c>
      <c r="L407" s="2">
        <f t="shared" si="80"/>
        <v>-439295498.03497207</v>
      </c>
    </row>
    <row r="408" spans="1:12" x14ac:dyDescent="0.3">
      <c r="A408">
        <f t="shared" si="75"/>
        <v>395</v>
      </c>
      <c r="B408">
        <f t="shared" si="76"/>
        <v>-11.263528995141723</v>
      </c>
      <c r="C408">
        <f t="shared" si="77"/>
        <v>27.881710358942527</v>
      </c>
      <c r="D408">
        <f t="shared" si="78"/>
        <v>0.92307313592618756</v>
      </c>
      <c r="E408">
        <f t="shared" si="79"/>
        <v>0.37849080743913532</v>
      </c>
      <c r="F408">
        <f t="shared" si="81"/>
        <v>0.99765690775162508</v>
      </c>
      <c r="G408">
        <f t="shared" si="72"/>
        <v>5.9567707122961397E-3</v>
      </c>
      <c r="H408">
        <f t="shared" si="82"/>
        <v>-5.5114488544807157E-3</v>
      </c>
      <c r="I408">
        <f t="shared" si="83"/>
        <v>-2.2598780593899885E-3</v>
      </c>
      <c r="J408" s="2">
        <f t="shared" si="73"/>
        <v>452128428.98218066</v>
      </c>
      <c r="K408" s="2">
        <f t="shared" si="74"/>
        <v>-891422017.35222197</v>
      </c>
      <c r="L408" s="2">
        <f t="shared" si="80"/>
        <v>-439293588.37004131</v>
      </c>
    </row>
    <row r="409" spans="1:12" x14ac:dyDescent="0.3">
      <c r="A409">
        <f t="shared" si="75"/>
        <v>396</v>
      </c>
      <c r="B409">
        <f t="shared" si="76"/>
        <v>-11.739718176168857</v>
      </c>
      <c r="C409">
        <f t="shared" si="77"/>
        <v>27.686456894611233</v>
      </c>
      <c r="D409">
        <f t="shared" si="78"/>
        <v>0.91631105825671433</v>
      </c>
      <c r="E409">
        <f t="shared" si="79"/>
        <v>0.39443820661043139</v>
      </c>
      <c r="F409">
        <f t="shared" si="81"/>
        <v>0.9976008491965076</v>
      </c>
      <c r="G409">
        <f t="shared" si="72"/>
        <v>5.9574401931648388E-3</v>
      </c>
      <c r="H409">
        <f t="shared" si="82"/>
        <v>-5.4719964726339856E-3</v>
      </c>
      <c r="I409">
        <f t="shared" si="83"/>
        <v>-2.3554932092063291E-3</v>
      </c>
      <c r="J409" s="2">
        <f t="shared" si="73"/>
        <v>452180439.1165176</v>
      </c>
      <c r="K409" s="2">
        <f t="shared" si="74"/>
        <v>-891472109.36079741</v>
      </c>
      <c r="L409" s="2">
        <f t="shared" si="80"/>
        <v>-439291670.2442798</v>
      </c>
    </row>
    <row r="410" spans="1:12" x14ac:dyDescent="0.3">
      <c r="A410">
        <f t="shared" si="75"/>
        <v>397</v>
      </c>
      <c r="B410">
        <f t="shared" si="76"/>
        <v>-12.212498671404434</v>
      </c>
      <c r="C410">
        <f t="shared" si="77"/>
        <v>27.482942281335806</v>
      </c>
      <c r="D410">
        <f t="shared" si="78"/>
        <v>0.9092766590219854</v>
      </c>
      <c r="E410">
        <f t="shared" si="79"/>
        <v>0.41026838136448079</v>
      </c>
      <c r="F410">
        <f t="shared" si="81"/>
        <v>0.99754909021542137</v>
      </c>
      <c r="G410">
        <f t="shared" si="72"/>
        <v>5.9580584264665951E-3</v>
      </c>
      <c r="H410">
        <f t="shared" si="82"/>
        <v>-5.4308339443279079E-3</v>
      </c>
      <c r="I410">
        <f t="shared" si="83"/>
        <v>-2.4504087174031554E-3</v>
      </c>
      <c r="J410" s="2">
        <f t="shared" si="73"/>
        <v>452228620.11914521</v>
      </c>
      <c r="K410" s="2">
        <f t="shared" si="74"/>
        <v>-891518364.41581166</v>
      </c>
      <c r="L410" s="2">
        <f t="shared" si="80"/>
        <v>-439289744.29666644</v>
      </c>
    </row>
    <row r="411" spans="1:12" x14ac:dyDescent="0.3">
      <c r="A411">
        <f t="shared" si="75"/>
        <v>398</v>
      </c>
      <c r="B411">
        <f t="shared" si="76"/>
        <v>-12.681722724194366</v>
      </c>
      <c r="C411">
        <f t="shared" si="77"/>
        <v>27.271226968152174</v>
      </c>
      <c r="D411">
        <f t="shared" si="78"/>
        <v>0.9019719867328494</v>
      </c>
      <c r="E411">
        <f t="shared" si="79"/>
        <v>0.42597660809813642</v>
      </c>
      <c r="F411">
        <f t="shared" si="81"/>
        <v>0.99750164686460385</v>
      </c>
      <c r="G411">
        <f t="shared" si="72"/>
        <v>5.9586251964147217E-3</v>
      </c>
      <c r="H411">
        <f t="shared" si="82"/>
        <v>-5.3879740685141069E-3</v>
      </c>
      <c r="I411">
        <f t="shared" si="83"/>
        <v>-2.5445922400981888E-3</v>
      </c>
      <c r="J411" s="2">
        <f t="shared" si="73"/>
        <v>452272955.8009091</v>
      </c>
      <c r="K411" s="2">
        <f t="shared" si="74"/>
        <v>-891560766.97089124</v>
      </c>
      <c r="L411" s="2">
        <f t="shared" si="80"/>
        <v>-439287811.16998214</v>
      </c>
    </row>
    <row r="412" spans="1:12" x14ac:dyDescent="0.3">
      <c r="A412">
        <f t="shared" si="75"/>
        <v>399</v>
      </c>
      <c r="B412">
        <f t="shared" si="76"/>
        <v>-13.147243683713985</v>
      </c>
      <c r="C412">
        <f t="shared" si="77"/>
        <v>27.051374198607689</v>
      </c>
      <c r="D412">
        <f t="shared" si="78"/>
        <v>0.89439917437103011</v>
      </c>
      <c r="E412">
        <f t="shared" si="79"/>
        <v>0.44155819963653448</v>
      </c>
      <c r="F412">
        <f t="shared" si="81"/>
        <v>0.99745853386586347</v>
      </c>
      <c r="G412">
        <f t="shared" si="72"/>
        <v>5.9591403050507493E-3</v>
      </c>
      <c r="H412">
        <f t="shared" si="82"/>
        <v>-5.3434303159867174E-3</v>
      </c>
      <c r="I412">
        <f t="shared" si="83"/>
        <v>-2.6380116818305469E-3</v>
      </c>
      <c r="J412" s="2">
        <f t="shared" si="73"/>
        <v>452313431.25602752</v>
      </c>
      <c r="K412" s="2">
        <f t="shared" si="74"/>
        <v>-891599302.76653421</v>
      </c>
      <c r="L412" s="2">
        <f t="shared" si="80"/>
        <v>-439285871.51050669</v>
      </c>
    </row>
    <row r="413" spans="1:12" x14ac:dyDescent="0.3">
      <c r="A413">
        <f t="shared" si="75"/>
        <v>400</v>
      </c>
      <c r="B413">
        <f t="shared" si="76"/>
        <v>-13.608916063015236</v>
      </c>
      <c r="C413">
        <f t="shared" si="77"/>
        <v>26.823449989297529</v>
      </c>
      <c r="D413">
        <f t="shared" si="78"/>
        <v>0.88656043871873336</v>
      </c>
      <c r="E413">
        <f t="shared" si="79"/>
        <v>0.45700850683036986</v>
      </c>
      <c r="F413">
        <f t="shared" si="81"/>
        <v>0.99741976460088111</v>
      </c>
      <c r="G413">
        <f t="shared" si="72"/>
        <v>5.9596035723486294E-3</v>
      </c>
      <c r="H413">
        <f t="shared" si="82"/>
        <v>-5.2972168240573722E-3</v>
      </c>
      <c r="I413">
        <f t="shared" si="83"/>
        <v>-2.7306352115348681E-3</v>
      </c>
      <c r="J413" s="2">
        <f t="shared" si="73"/>
        <v>452350032.86926985</v>
      </c>
      <c r="K413" s="2">
        <f t="shared" si="74"/>
        <v>-891633958.83698094</v>
      </c>
      <c r="L413" s="2">
        <f t="shared" si="80"/>
        <v>-439283925.96771109</v>
      </c>
    </row>
    <row r="414" spans="1:12" x14ac:dyDescent="0.3">
      <c r="A414">
        <f t="shared" si="75"/>
        <v>401</v>
      </c>
      <c r="B414">
        <f t="shared" si="76"/>
        <v>-14.066595596613793</v>
      </c>
      <c r="C414">
        <f t="shared" si="77"/>
        <v>26.587523107020917</v>
      </c>
      <c r="D414">
        <f t="shared" si="78"/>
        <v>0.87845807965508382</v>
      </c>
      <c r="E414">
        <f t="shared" si="79"/>
        <v>0.47232292014001392</v>
      </c>
      <c r="F414">
        <f t="shared" si="81"/>
        <v>0.99738535110602444</v>
      </c>
      <c r="G414">
        <f t="shared" si="72"/>
        <v>5.9600148363096539E-3</v>
      </c>
      <c r="H414">
        <f t="shared" si="82"/>
        <v>-5.2493483907844448E-3</v>
      </c>
      <c r="I414">
        <f t="shared" si="83"/>
        <v>-2.8224312783839316E-3</v>
      </c>
      <c r="J414" s="2">
        <f t="shared" si="73"/>
        <v>452382748.32252288</v>
      </c>
      <c r="K414" s="2">
        <f t="shared" si="74"/>
        <v>-891664723.51647282</v>
      </c>
      <c r="L414" s="2">
        <f t="shared" si="80"/>
        <v>-439281975.19394994</v>
      </c>
    </row>
    <row r="415" spans="1:12" x14ac:dyDescent="0.3">
      <c r="A415">
        <f t="shared" si="75"/>
        <v>402</v>
      </c>
      <c r="B415">
        <f t="shared" si="76"/>
        <v>-14.520139297577568</v>
      </c>
      <c r="C415">
        <f t="shared" si="77"/>
        <v>26.343665044568546</v>
      </c>
      <c r="D415">
        <f t="shared" si="78"/>
        <v>0.8700944794196791</v>
      </c>
      <c r="E415">
        <f t="shared" si="79"/>
        <v>0.48749687120568541</v>
      </c>
      <c r="F415">
        <f t="shared" si="81"/>
        <v>0.99735530406768036</v>
      </c>
      <c r="G415">
        <f t="shared" si="72"/>
        <v>5.9603739530479805E-3</v>
      </c>
      <c r="H415">
        <f t="shared" si="82"/>
        <v>-5.1998404687603394E-3</v>
      </c>
      <c r="I415">
        <f t="shared" si="83"/>
        <v>-2.9133686274852113E-3</v>
      </c>
      <c r="J415" s="2">
        <f t="shared" si="73"/>
        <v>452411566.60073954</v>
      </c>
      <c r="K415" s="2">
        <f t="shared" si="74"/>
        <v>-891691586.44488764</v>
      </c>
      <c r="L415" s="2">
        <f t="shared" si="80"/>
        <v>-439280019.8441481</v>
      </c>
    </row>
    <row r="416" spans="1:12" x14ac:dyDescent="0.3">
      <c r="A416">
        <f t="shared" si="75"/>
        <v>403</v>
      </c>
      <c r="B416">
        <f t="shared" si="76"/>
        <v>-14.969405514078462</v>
      </c>
      <c r="C416">
        <f t="shared" si="77"/>
        <v>26.091949995153822</v>
      </c>
      <c r="D416">
        <f t="shared" si="78"/>
        <v>0.86147210184356993</v>
      </c>
      <c r="E416">
        <f t="shared" si="79"/>
        <v>0.502525834402894</v>
      </c>
      <c r="F416">
        <f t="shared" si="81"/>
        <v>0.99732963281810838</v>
      </c>
      <c r="G416">
        <f t="shared" si="72"/>
        <v>5.9606807968667092E-3</v>
      </c>
      <c r="H416">
        <f t="shared" si="82"/>
        <v>-5.148709158461229E-3</v>
      </c>
      <c r="I416">
        <f t="shared" si="83"/>
        <v>-3.0034163154169977E-3</v>
      </c>
      <c r="J416" s="2">
        <f t="shared" si="73"/>
        <v>452436477.9972651</v>
      </c>
      <c r="K416" s="2">
        <f t="shared" si="74"/>
        <v>-891714538.57275367</v>
      </c>
      <c r="L416" s="2">
        <f t="shared" si="80"/>
        <v>-439278060.57548857</v>
      </c>
    </row>
    <row r="417" spans="1:12" x14ac:dyDescent="0.3">
      <c r="A417">
        <f t="shared" si="75"/>
        <v>404</v>
      </c>
      <c r="B417">
        <f t="shared" si="76"/>
        <v>-15.414253985369513</v>
      </c>
      <c r="C417">
        <f t="shared" si="77"/>
        <v>25.832454825501795</v>
      </c>
      <c r="D417">
        <f t="shared" si="78"/>
        <v>0.85259349154799713</v>
      </c>
      <c r="E417">
        <f t="shared" si="79"/>
        <v>0.51740532838238307</v>
      </c>
      <c r="F417">
        <f t="shared" si="81"/>
        <v>0.99730834533181678</v>
      </c>
      <c r="G417">
        <f t="shared" si="72"/>
        <v>5.9609352603243806E-3</v>
      </c>
      <c r="H417">
        <f t="shared" si="82"/>
        <v>-5.0959712011640736E-3</v>
      </c>
      <c r="I417">
        <f t="shared" si="83"/>
        <v>-3.0925437255898067E-3</v>
      </c>
      <c r="J417" s="2">
        <f t="shared" si="73"/>
        <v>452457474.11853546</v>
      </c>
      <c r="K417" s="2">
        <f t="shared" si="74"/>
        <v>-891733572.16562867</v>
      </c>
      <c r="L417" s="2">
        <f t="shared" si="80"/>
        <v>-439276098.04709321</v>
      </c>
    </row>
    <row r="418" spans="1:12" x14ac:dyDescent="0.3">
      <c r="A418">
        <f t="shared" si="75"/>
        <v>405</v>
      </c>
      <c r="B418">
        <f t="shared" si="76"/>
        <v>-15.854545897150089</v>
      </c>
      <c r="C418">
        <f t="shared" si="77"/>
        <v>25.565259047610837</v>
      </c>
      <c r="D418">
        <f t="shared" si="78"/>
        <v>0.84346127311123864</v>
      </c>
      <c r="E418">
        <f t="shared" si="79"/>
        <v>0.53213091759380693</v>
      </c>
      <c r="F418">
        <f t="shared" si="81"/>
        <v>0.99729144822246341</v>
      </c>
      <c r="G418">
        <f t="shared" si="72"/>
        <v>5.9611372542919278E-3</v>
      </c>
      <c r="H418">
        <f t="shared" si="82"/>
        <v>-5.0416439714364436E-3</v>
      </c>
      <c r="I418">
        <f t="shared" si="83"/>
        <v>-3.1807205834190572E-3</v>
      </c>
      <c r="J418" s="2">
        <f t="shared" si="73"/>
        <v>452474547.8881433</v>
      </c>
      <c r="K418" s="2">
        <f t="shared" si="74"/>
        <v>-891748680.80785143</v>
      </c>
      <c r="L418" s="2">
        <f t="shared" si="80"/>
        <v>-439274132.91970813</v>
      </c>
    </row>
    <row r="419" spans="1:12" x14ac:dyDescent="0.3">
      <c r="A419">
        <f t="shared" si="75"/>
        <v>406</v>
      </c>
      <c r="B419">
        <f t="shared" si="76"/>
        <v>-16.290143936282199</v>
      </c>
      <c r="C419">
        <f t="shared" si="77"/>
        <v>25.290444789203431</v>
      </c>
      <c r="D419">
        <f t="shared" si="78"/>
        <v>0.83407815020394005</v>
      </c>
      <c r="E419">
        <f t="shared" si="79"/>
        <v>0.54669821379238814</v>
      </c>
      <c r="F419">
        <f t="shared" si="81"/>
        <v>0.99727894674028594</v>
      </c>
      <c r="G419">
        <f t="shared" si="72"/>
        <v>5.9612867079999023E-3</v>
      </c>
      <c r="H419">
        <f t="shared" si="82"/>
        <v>-4.9857454692049785E-3</v>
      </c>
      <c r="I419">
        <f t="shared" si="83"/>
        <v>-3.2679169712950696E-3</v>
      </c>
      <c r="J419" s="2">
        <f t="shared" si="73"/>
        <v>452487693.55026937</v>
      </c>
      <c r="K419" s="2">
        <f t="shared" si="74"/>
        <v>-891759859.40565133</v>
      </c>
      <c r="L419" s="2">
        <f t="shared" si="80"/>
        <v>-439272165.85538197</v>
      </c>
    </row>
    <row r="420" spans="1:12" x14ac:dyDescent="0.3">
      <c r="A420">
        <f t="shared" si="75"/>
        <v>407</v>
      </c>
      <c r="B420">
        <f t="shared" si="76"/>
        <v>-16.72091234482151</v>
      </c>
      <c r="C420">
        <f t="shared" si="77"/>
        <v>25.008096762883536</v>
      </c>
      <c r="D420">
        <f t="shared" si="78"/>
        <v>0.82444690469332282</v>
      </c>
      <c r="E420">
        <f t="shared" si="79"/>
        <v>0.56110287752780907</v>
      </c>
      <c r="F420">
        <f t="shared" si="81"/>
        <v>0.99727084477005967</v>
      </c>
      <c r="G420">
        <f t="shared" si="72"/>
        <v>5.9613835690760326E-3</v>
      </c>
      <c r="H420">
        <f t="shared" si="82"/>
        <v>-4.9282943114090354E-3</v>
      </c>
      <c r="I420">
        <f t="shared" si="83"/>
        <v>-3.3541033433367906E-3</v>
      </c>
      <c r="J420" s="2">
        <f t="shared" si="73"/>
        <v>452496906.67247516</v>
      </c>
      <c r="K420" s="2">
        <f t="shared" si="74"/>
        <v>-891767104.18962121</v>
      </c>
      <c r="L420" s="2">
        <f t="shared" si="80"/>
        <v>-439270197.51714605</v>
      </c>
    </row>
    <row r="421" spans="1:12" x14ac:dyDescent="0.3">
      <c r="A421">
        <f t="shared" si="75"/>
        <v>408</v>
      </c>
      <c r="B421">
        <f t="shared" si="76"/>
        <v>-17.146716973327251</v>
      </c>
      <c r="C421">
        <f t="shared" si="77"/>
        <v>24.718302234019237</v>
      </c>
      <c r="D421">
        <f t="shared" si="78"/>
        <v>0.81457039571668632</v>
      </c>
      <c r="E421">
        <f t="shared" si="79"/>
        <v>0.57534061961460414</v>
      </c>
      <c r="F421">
        <f t="shared" si="81"/>
        <v>0.99726714482958656</v>
      </c>
      <c r="G421">
        <f t="shared" si="72"/>
        <v>5.9614278035730233E-3</v>
      </c>
      <c r="H421">
        <f t="shared" si="82"/>
        <v>-4.8693097232464528E-3</v>
      </c>
      <c r="I421">
        <f t="shared" si="83"/>
        <v>-3.4392505399157879E-3</v>
      </c>
      <c r="J421" s="2">
        <f t="shared" si="73"/>
        <v>452502184.14785463</v>
      </c>
      <c r="K421" s="2">
        <f t="shared" si="74"/>
        <v>-891770412.71654749</v>
      </c>
      <c r="L421" s="2">
        <f t="shared" si="80"/>
        <v>-439268228.56869286</v>
      </c>
    </row>
    <row r="422" spans="1:12" x14ac:dyDescent="0.3">
      <c r="A422">
        <f t="shared" si="75"/>
        <v>409</v>
      </c>
      <c r="B422">
        <f t="shared" si="76"/>
        <v>-17.567425333415745</v>
      </c>
      <c r="C422">
        <f t="shared" si="77"/>
        <v>24.421150987370513</v>
      </c>
      <c r="D422">
        <f t="shared" si="78"/>
        <v>0.8044515587246388</v>
      </c>
      <c r="E422">
        <f t="shared" si="79"/>
        <v>0.58940720258332957</v>
      </c>
      <c r="F422">
        <f t="shared" si="81"/>
        <v>0.99726784806871571</v>
      </c>
      <c r="G422">
        <f t="shared" si="72"/>
        <v>5.9614193959865837E-3</v>
      </c>
      <c r="H422">
        <f t="shared" si="82"/>
        <v>-4.8088115290188934E-3</v>
      </c>
      <c r="I422">
        <f t="shared" si="83"/>
        <v>-3.5233298019373693E-3</v>
      </c>
      <c r="J422" s="2">
        <f t="shared" si="73"/>
        <v>452503524.19654256</v>
      </c>
      <c r="K422" s="2">
        <f t="shared" si="74"/>
        <v>-891769783.87059641</v>
      </c>
      <c r="L422" s="2">
        <f t="shared" si="80"/>
        <v>-439266259.67405385</v>
      </c>
    </row>
    <row r="423" spans="1:12" x14ac:dyDescent="0.3">
      <c r="A423">
        <f t="shared" si="75"/>
        <v>410</v>
      </c>
      <c r="B423">
        <f t="shared" si="76"/>
        <v>-17.982906649522977</v>
      </c>
      <c r="C423">
        <f t="shared" si="77"/>
        <v>24.116735292483124</v>
      </c>
      <c r="D423">
        <f t="shared" si="78"/>
        <v>0.7940934044945136</v>
      </c>
      <c r="E423">
        <f t="shared" si="79"/>
        <v>0.60329844211179984</v>
      </c>
      <c r="F423">
        <f t="shared" si="81"/>
        <v>0.99727295426889617</v>
      </c>
      <c r="G423">
        <f t="shared" si="72"/>
        <v>5.9613583492636466E-3</v>
      </c>
      <c r="H423">
        <f t="shared" si="82"/>
        <v>-4.7468201425847154E-3</v>
      </c>
      <c r="I423">
        <f t="shared" si="83"/>
        <v>-3.6063127848659222E-3</v>
      </c>
      <c r="J423" s="2">
        <f t="shared" si="73"/>
        <v>452500926.36657935</v>
      </c>
      <c r="K423" s="2">
        <f t="shared" si="74"/>
        <v>-891765217.86385596</v>
      </c>
      <c r="L423" s="2">
        <f t="shared" si="80"/>
        <v>-439264291.4972766</v>
      </c>
    </row>
    <row r="424" spans="1:12" x14ac:dyDescent="0.3">
      <c r="A424">
        <f t="shared" si="75"/>
        <v>411</v>
      </c>
      <c r="B424">
        <f t="shared" si="76"/>
        <v>-18.393031909842296</v>
      </c>
      <c r="C424">
        <f t="shared" si="77"/>
        <v>23.805149867870707</v>
      </c>
      <c r="D424">
        <f t="shared" si="78"/>
        <v>0.78349901811444445</v>
      </c>
      <c r="E424">
        <f t="shared" si="79"/>
        <v>0.61701020843569332</v>
      </c>
      <c r="F424">
        <f t="shared" si="81"/>
        <v>0.99728246184326153</v>
      </c>
      <c r="G424">
        <f t="shared" si="72"/>
        <v>5.9612446848008212E-3</v>
      </c>
      <c r="H424">
        <f t="shared" si="82"/>
        <v>-4.6833565574278162E-3</v>
      </c>
      <c r="I424">
        <f t="shared" si="83"/>
        <v>-3.6881715724819413E-3</v>
      </c>
      <c r="J424" s="2">
        <f t="shared" si="73"/>
        <v>452494391.53413087</v>
      </c>
      <c r="K424" s="2">
        <f t="shared" si="74"/>
        <v>-891756716.23623312</v>
      </c>
      <c r="L424" s="2">
        <f t="shared" si="80"/>
        <v>-439262324.70210224</v>
      </c>
    </row>
    <row r="425" spans="1:12" x14ac:dyDescent="0.3">
      <c r="A425">
        <f t="shared" si="75"/>
        <v>412</v>
      </c>
      <c r="B425">
        <f t="shared" si="76"/>
        <v>-18.797673916404058</v>
      </c>
      <c r="C425">
        <f t="shared" si="77"/>
        <v>23.486491844008267</v>
      </c>
      <c r="D425">
        <f t="shared" si="78"/>
        <v>0.77267155793859565</v>
      </c>
      <c r="E425">
        <f t="shared" si="79"/>
        <v>0.63053842773784208</v>
      </c>
      <c r="F425">
        <f t="shared" si="81"/>
        <v>0.99729636783724751</v>
      </c>
      <c r="G425">
        <f t="shared" si="72"/>
        <v>5.9610784424330276E-3</v>
      </c>
      <c r="H425">
        <f t="shared" si="82"/>
        <v>-4.6184423363512814E-3</v>
      </c>
      <c r="I425">
        <f t="shared" si="83"/>
        <v>-3.7688786903584317E-3</v>
      </c>
      <c r="J425" s="2">
        <f t="shared" si="73"/>
        <v>452483921.90306222</v>
      </c>
      <c r="K425" s="2">
        <f t="shared" si="74"/>
        <v>-891744281.85470629</v>
      </c>
      <c r="L425" s="2">
        <f t="shared" si="80"/>
        <v>-439260359.95164406</v>
      </c>
    </row>
    <row r="426" spans="1:12" x14ac:dyDescent="0.3">
      <c r="A426">
        <f t="shared" si="75"/>
        <v>413</v>
      </c>
      <c r="B426">
        <f t="shared" si="76"/>
        <v>-19.196707334264808</v>
      </c>
      <c r="C426">
        <f t="shared" si="77"/>
        <v>23.160860725161299</v>
      </c>
      <c r="D426">
        <f t="shared" si="78"/>
        <v>0.76161425451405917</v>
      </c>
      <c r="E426">
        <f t="shared" si="79"/>
        <v>0.64387908351553502</v>
      </c>
      <c r="F426">
        <f t="shared" si="81"/>
        <v>0.99731466792974188</v>
      </c>
      <c r="G426">
        <f t="shared" si="72"/>
        <v>5.9608596804123348E-3</v>
      </c>
      <c r="H426">
        <f t="shared" si="82"/>
        <v>-4.5520996008052046E-3</v>
      </c>
      <c r="I426">
        <f t="shared" si="83"/>
        <v>-3.8484071190447795E-3</v>
      </c>
      <c r="J426" s="2">
        <f t="shared" si="73"/>
        <v>452469521.00386775</v>
      </c>
      <c r="K426" s="2">
        <f t="shared" si="74"/>
        <v>-891727918.91193211</v>
      </c>
      <c r="L426" s="2">
        <f t="shared" si="80"/>
        <v>-439258397.90806437</v>
      </c>
    </row>
    <row r="427" spans="1:12" x14ac:dyDescent="0.3">
      <c r="A427">
        <f t="shared" si="75"/>
        <v>414</v>
      </c>
      <c r="B427">
        <f t="shared" si="76"/>
        <v>-19.590008739774376</v>
      </c>
      <c r="C427">
        <f t="shared" si="77"/>
        <v>22.828358350075831</v>
      </c>
      <c r="D427">
        <f t="shared" si="78"/>
        <v>0.75033040947994911</v>
      </c>
      <c r="E427">
        <f t="shared" si="79"/>
        <v>0.65702821792517874</v>
      </c>
      <c r="F427">
        <f t="shared" si="81"/>
        <v>0.9973373564347644</v>
      </c>
      <c r="G427">
        <f t="shared" si="72"/>
        <v>5.9605884753770495E-3</v>
      </c>
      <c r="H427">
        <f t="shared" si="82"/>
        <v>-4.4843510198584111E-3</v>
      </c>
      <c r="I427">
        <f t="shared" si="83"/>
        <v>-3.9267303069465478E-3</v>
      </c>
      <c r="J427" s="2">
        <f t="shared" si="73"/>
        <v>452451193.6919567</v>
      </c>
      <c r="K427" s="2">
        <f t="shared" si="74"/>
        <v>-891707632.92421043</v>
      </c>
      <c r="L427" s="2">
        <f t="shared" si="80"/>
        <v>-439256439.23225373</v>
      </c>
    </row>
    <row r="428" spans="1:12" x14ac:dyDescent="0.3">
      <c r="A428">
        <f t="shared" si="75"/>
        <v>415</v>
      </c>
      <c r="B428">
        <f t="shared" si="76"/>
        <v>-19.977456667890142</v>
      </c>
      <c r="C428">
        <f t="shared" si="77"/>
        <v>22.48908885155565</v>
      </c>
      <c r="D428">
        <f t="shared" si="78"/>
        <v>0.73882339443924439</v>
      </c>
      <c r="E428">
        <f t="shared" si="79"/>
        <v>0.66998193310367482</v>
      </c>
      <c r="F428">
        <f t="shared" si="81"/>
        <v>0.99736442630367783</v>
      </c>
      <c r="G428">
        <f t="shared" si="72"/>
        <v>5.9602649223110789E-3</v>
      </c>
      <c r="H428">
        <f t="shared" si="82"/>
        <v>-4.4152197988242929E-3</v>
      </c>
      <c r="I428">
        <f t="shared" si="83"/>
        <v>-4.0038221828899772E-3</v>
      </c>
      <c r="J428" s="2">
        <f t="shared" si="73"/>
        <v>452428946.14529645</v>
      </c>
      <c r="K428" s="2">
        <f t="shared" si="74"/>
        <v>-891683430.72880852</v>
      </c>
      <c r="L428" s="2">
        <f t="shared" si="80"/>
        <v>-439254484.58351207</v>
      </c>
    </row>
    <row r="429" spans="1:12" x14ac:dyDescent="0.3">
      <c r="A429">
        <f t="shared" si="75"/>
        <v>416</v>
      </c>
      <c r="B429">
        <f t="shared" si="76"/>
        <v>-20.35893165850856</v>
      </c>
      <c r="C429">
        <f t="shared" si="77"/>
        <v>22.143158614953954</v>
      </c>
      <c r="D429">
        <f t="shared" si="78"/>
        <v>0.72709664980394351</v>
      </c>
      <c r="E429">
        <f t="shared" si="79"/>
        <v>0.68273639246588835</v>
      </c>
      <c r="F429">
        <f t="shared" si="81"/>
        <v>0.99739586912792755</v>
      </c>
      <c r="G429">
        <f t="shared" si="72"/>
        <v>5.9598891344935633E-3</v>
      </c>
      <c r="H429">
        <f t="shared" si="82"/>
        <v>-4.3447296675512741E-3</v>
      </c>
      <c r="I429">
        <f t="shared" si="83"/>
        <v>-4.0796571683603799E-3</v>
      </c>
      <c r="J429" s="2">
        <f t="shared" si="73"/>
        <v>452402785.8614158</v>
      </c>
      <c r="K429" s="2">
        <f t="shared" si="74"/>
        <v>-891655320.4806447</v>
      </c>
      <c r="L429" s="2">
        <f t="shared" si="80"/>
        <v>-439252534.6192289</v>
      </c>
    </row>
    <row r="430" spans="1:12" x14ac:dyDescent="0.3">
      <c r="A430">
        <f t="shared" si="75"/>
        <v>417</v>
      </c>
      <c r="B430">
        <f t="shared" si="76"/>
        <v>-20.73431630178499</v>
      </c>
      <c r="C430">
        <f t="shared" si="77"/>
        <v>21.790676235607616</v>
      </c>
      <c r="D430">
        <f t="shared" si="78"/>
        <v>0.71515368361411535</v>
      </c>
      <c r="E430">
        <f t="shared" si="79"/>
        <v>0.69528782197759831</v>
      </c>
      <c r="F430">
        <f t="shared" si="81"/>
        <v>0.99743167514230802</v>
      </c>
      <c r="G430">
        <f t="shared" si="72"/>
        <v>5.9594612434388933E-3</v>
      </c>
      <c r="H430">
        <f t="shared" si="82"/>
        <v>-4.2729048683889173E-3</v>
      </c>
      <c r="I430">
        <f t="shared" si="83"/>
        <v>-4.1542101894040612E-3</v>
      </c>
      <c r="J430" s="2">
        <f t="shared" si="73"/>
        <v>452372721.65377069</v>
      </c>
      <c r="K430" s="2">
        <f t="shared" si="74"/>
        <v>-891623311.64833748</v>
      </c>
      <c r="L430" s="2">
        <f t="shared" si="80"/>
        <v>-439250589.9945668</v>
      </c>
    </row>
    <row r="431" spans="1:12" x14ac:dyDescent="0.3">
      <c r="A431">
        <f t="shared" si="75"/>
        <v>418</v>
      </c>
      <c r="B431">
        <f t="shared" si="76"/>
        <v>-21.103495282413792</v>
      </c>
      <c r="C431">
        <f t="shared" si="77"/>
        <v>21.431752475243105</v>
      </c>
      <c r="D431">
        <f t="shared" si="78"/>
        <v>0.70299807033144501</v>
      </c>
      <c r="E431">
        <f t="shared" si="79"/>
        <v>0.70763251140333838</v>
      </c>
      <c r="F431">
        <f t="shared" si="81"/>
        <v>0.99747183322875399</v>
      </c>
      <c r="G431">
        <f t="shared" si="72"/>
        <v>5.9589813988271323E-3</v>
      </c>
      <c r="H431">
        <f t="shared" si="82"/>
        <v>-4.1997701438409784E-3</v>
      </c>
      <c r="I431">
        <f t="shared" si="83"/>
        <v>-4.2274566881837696E-3</v>
      </c>
      <c r="J431" s="2">
        <f t="shared" si="73"/>
        <v>452338763.64747506</v>
      </c>
      <c r="K431" s="2">
        <f t="shared" si="74"/>
        <v>-891587415.00962174</v>
      </c>
      <c r="L431" s="2">
        <f t="shared" si="80"/>
        <v>-439248651.36214668</v>
      </c>
    </row>
    <row r="432" spans="1:12" x14ac:dyDescent="0.3">
      <c r="A432">
        <f t="shared" si="75"/>
        <v>419</v>
      </c>
      <c r="B432">
        <f t="shared" si="76"/>
        <v>-21.466355422841652</v>
      </c>
      <c r="C432">
        <f t="shared" si="77"/>
        <v>21.066500217384029</v>
      </c>
      <c r="D432">
        <f t="shared" si="78"/>
        <v>0.69063344960788819</v>
      </c>
      <c r="E432">
        <f t="shared" si="79"/>
        <v>0.7197668155285516</v>
      </c>
      <c r="F432">
        <f t="shared" si="81"/>
        <v>0.99751633092065384</v>
      </c>
      <c r="G432">
        <f t="shared" si="72"/>
        <v>5.9584497684249237E-3</v>
      </c>
      <c r="H432">
        <f t="shared" si="82"/>
        <v>-4.1253507239170789E-3</v>
      </c>
      <c r="I432">
        <f t="shared" si="83"/>
        <v>-4.299372634178138E-3</v>
      </c>
      <c r="J432" s="2">
        <f t="shared" si="73"/>
        <v>452300923.27440226</v>
      </c>
      <c r="K432" s="2">
        <f t="shared" si="74"/>
        <v>-891547642.64613748</v>
      </c>
      <c r="L432" s="2">
        <f t="shared" si="80"/>
        <v>-439246719.37173522</v>
      </c>
    </row>
    <row r="433" spans="1:12" x14ac:dyDescent="0.3">
      <c r="A433">
        <f t="shared" si="75"/>
        <v>420</v>
      </c>
      <c r="B433">
        <f t="shared" si="76"/>
        <v>-21.822785725388087</v>
      </c>
      <c r="C433">
        <f t="shared" si="77"/>
        <v>20.695034421791039</v>
      </c>
      <c r="D433">
        <f t="shared" si="78"/>
        <v>0.67806352503006462</v>
      </c>
      <c r="E433">
        <f t="shared" si="79"/>
        <v>0.73168715535550322</v>
      </c>
      <c r="F433">
        <f t="shared" si="81"/>
        <v>0.99756515440768345</v>
      </c>
      <c r="G433">
        <f t="shared" si="72"/>
        <v>5.9578665379969361E-3</v>
      </c>
      <c r="H433">
        <f t="shared" si="82"/>
        <v>-4.0496723131949785E-3</v>
      </c>
      <c r="I433">
        <f t="shared" si="83"/>
        <v>-4.3699345350160139E-3</v>
      </c>
      <c r="J433" s="2">
        <f t="shared" si="73"/>
        <v>452259213.26765901</v>
      </c>
      <c r="K433" s="2">
        <f t="shared" si="74"/>
        <v>-891504007.93759263</v>
      </c>
      <c r="L433" s="2">
        <f t="shared" si="80"/>
        <v>-439244794.66993362</v>
      </c>
    </row>
    <row r="434" spans="1:12" x14ac:dyDescent="0.3">
      <c r="A434">
        <f t="shared" si="75"/>
        <v>421</v>
      </c>
      <c r="B434">
        <f t="shared" si="76"/>
        <v>-22.172677413248135</v>
      </c>
      <c r="C434">
        <f t="shared" si="77"/>
        <v>20.317472077965654</v>
      </c>
      <c r="D434">
        <f t="shared" si="78"/>
        <v>0.66529206284003373</v>
      </c>
      <c r="E434">
        <f t="shared" si="79"/>
        <v>0.74339001927241144</v>
      </c>
      <c r="F434">
        <f t="shared" si="81"/>
        <v>0.9976182885411552</v>
      </c>
      <c r="G434">
        <f t="shared" si="72"/>
        <v>5.9572319112079896E-3</v>
      </c>
      <c r="H434">
        <f t="shared" si="82"/>
        <v>-3.9727610776058263E-3</v>
      </c>
      <c r="I434">
        <f t="shared" si="83"/>
        <v>-4.439119446937082E-3</v>
      </c>
      <c r="J434" s="2">
        <f t="shared" si="73"/>
        <v>452213647.65543896</v>
      </c>
      <c r="K434" s="2">
        <f t="shared" si="74"/>
        <v>-891456525.55531037</v>
      </c>
      <c r="L434" s="2">
        <f t="shared" si="80"/>
        <v>-439242877.89987141</v>
      </c>
    </row>
    <row r="435" spans="1:12" x14ac:dyDescent="0.3">
      <c r="A435">
        <f t="shared" si="75"/>
        <v>422</v>
      </c>
      <c r="B435">
        <f t="shared" si="76"/>
        <v>-22.515923970353278</v>
      </c>
      <c r="C435">
        <f t="shared" si="77"/>
        <v>19.933932157750291</v>
      </c>
      <c r="D435">
        <f t="shared" si="78"/>
        <v>0.65232289063311022</v>
      </c>
      <c r="E435">
        <f t="shared" si="79"/>
        <v>0.75487196419527558</v>
      </c>
      <c r="F435">
        <f t="shared" si="81"/>
        <v>0.99767571683988077</v>
      </c>
      <c r="G435">
        <f t="shared" si="72"/>
        <v>5.9565461095158955E-3</v>
      </c>
      <c r="H435">
        <f t="shared" si="82"/>
        <v>-3.89464363095491E-3</v>
      </c>
      <c r="I435">
        <f t="shared" si="83"/>
        <v>-4.5069049848705835E-3</v>
      </c>
      <c r="J435" s="2">
        <f t="shared" si="73"/>
        <v>452164241.75426024</v>
      </c>
      <c r="K435" s="2">
        <f t="shared" si="74"/>
        <v>-891405211.45516109</v>
      </c>
      <c r="L435" s="2">
        <f t="shared" si="80"/>
        <v>-439240969.70090085</v>
      </c>
    </row>
    <row r="436" spans="1:12" x14ac:dyDescent="0.3">
      <c r="A436">
        <f t="shared" si="75"/>
        <v>423</v>
      </c>
      <c r="B436">
        <f t="shared" si="76"/>
        <v>-22.852421180067783</v>
      </c>
      <c r="C436">
        <f t="shared" si="77"/>
        <v>19.544535567057473</v>
      </c>
      <c r="D436">
        <f t="shared" si="78"/>
        <v>0.63915989603339118</v>
      </c>
      <c r="E436">
        <f t="shared" si="79"/>
        <v>0.76612961668190072</v>
      </c>
      <c r="F436">
        <f t="shared" si="81"/>
        <v>0.99773742149654354</v>
      </c>
      <c r="G436">
        <f t="shared" si="72"/>
        <v>5.9558093720551552E-3</v>
      </c>
      <c r="H436">
        <f t="shared" si="82"/>
        <v>-3.8153470211908431E-3</v>
      </c>
      <c r="I436">
        <f t="shared" si="83"/>
        <v>-4.573269332124469E-3</v>
      </c>
      <c r="J436" s="2">
        <f t="shared" si="73"/>
        <v>452111012.1615926</v>
      </c>
      <c r="K436" s="2">
        <f t="shared" si="74"/>
        <v>-891350082.8698889</v>
      </c>
      <c r="L436" s="2">
        <f t="shared" si="80"/>
        <v>-439239070.7082963</v>
      </c>
    </row>
    <row r="437" spans="1:12" x14ac:dyDescent="0.3">
      <c r="A437">
        <f t="shared" si="75"/>
        <v>424</v>
      </c>
      <c r="B437">
        <f t="shared" si="76"/>
        <v>-23.182067162698672</v>
      </c>
      <c r="C437">
        <f t="shared" si="77"/>
        <v>19.149405096761917</v>
      </c>
      <c r="D437">
        <f t="shared" si="78"/>
        <v>0.62580702534767674</v>
      </c>
      <c r="E437">
        <f t="shared" si="79"/>
        <v>0.77715967401763553</v>
      </c>
      <c r="F437">
        <f t="shared" si="81"/>
        <v>0.99780338338457508</v>
      </c>
      <c r="G437">
        <f t="shared" si="72"/>
        <v>5.9550219555116199E-3</v>
      </c>
      <c r="H437">
        <f t="shared" si="82"/>
        <v>-3.7348987164362852E-3</v>
      </c>
      <c r="I437">
        <f t="shared" si="83"/>
        <v>-4.6381912496778338E-3</v>
      </c>
      <c r="J437" s="2">
        <f t="shared" si="73"/>
        <v>452053976.74788165</v>
      </c>
      <c r="K437" s="2">
        <f t="shared" si="74"/>
        <v>-891291158.30083835</v>
      </c>
      <c r="L437" s="2">
        <f t="shared" si="80"/>
        <v>-439237181.5529567</v>
      </c>
    </row>
    <row r="438" spans="1:12" x14ac:dyDescent="0.3">
      <c r="A438">
        <f t="shared" si="75"/>
        <v>425</v>
      </c>
      <c r="B438">
        <f t="shared" si="76"/>
        <v>-23.504762411798769</v>
      </c>
      <c r="C438">
        <f t="shared" si="77"/>
        <v>18.748665372789752</v>
      </c>
      <c r="D438">
        <f t="shared" si="78"/>
        <v>0.61226828219848062</v>
      </c>
      <c r="E438">
        <f t="shared" si="79"/>
        <v>0.78795890527236245</v>
      </c>
      <c r="F438">
        <f t="shared" si="81"/>
        <v>0.99787358206553312</v>
      </c>
      <c r="G438">
        <f t="shared" si="72"/>
        <v>5.9541841339882185E-3</v>
      </c>
      <c r="H438">
        <f t="shared" si="82"/>
        <v>-3.6533265907935423E-3</v>
      </c>
      <c r="I438">
        <f t="shared" si="83"/>
        <v>-4.7016500850699059E-3</v>
      </c>
      <c r="J438" s="2">
        <f t="shared" si="73"/>
        <v>451993154.64797693</v>
      </c>
      <c r="K438" s="2">
        <f t="shared" si="74"/>
        <v>-891228457.50908804</v>
      </c>
      <c r="L438" s="2">
        <f t="shared" si="80"/>
        <v>-439235302.8611111</v>
      </c>
    </row>
    <row r="439" spans="1:12" x14ac:dyDescent="0.3">
      <c r="A439">
        <f t="shared" si="75"/>
        <v>426</v>
      </c>
      <c r="B439">
        <f t="shared" si="76"/>
        <v>-23.820409829243332</v>
      </c>
      <c r="C439">
        <f t="shared" si="77"/>
        <v>18.342442805439713</v>
      </c>
      <c r="D439">
        <f t="shared" si="78"/>
        <v>0.59854772613683649</v>
      </c>
      <c r="E439">
        <f t="shared" si="79"/>
        <v>0.79852415232829577</v>
      </c>
      <c r="F439">
        <f t="shared" si="81"/>
        <v>0.9979479957969758</v>
      </c>
      <c r="G439">
        <f t="shared" si="72"/>
        <v>5.9532961988619081E-3</v>
      </c>
      <c r="H439">
        <f t="shared" si="82"/>
        <v>-3.570658909938627E-3</v>
      </c>
      <c r="I439">
        <f t="shared" si="83"/>
        <v>-4.7636257808794692E-3</v>
      </c>
      <c r="J439" s="2">
        <f t="shared" si="73"/>
        <v>451928566.2519697</v>
      </c>
      <c r="K439" s="2">
        <f t="shared" si="74"/>
        <v>-891162001.50599921</v>
      </c>
      <c r="L439" s="2">
        <f t="shared" si="80"/>
        <v>-439233435.25402951</v>
      </c>
    </row>
    <row r="440" spans="1:12" x14ac:dyDescent="0.3">
      <c r="A440">
        <f t="shared" si="75"/>
        <v>427</v>
      </c>
      <c r="B440">
        <f t="shared" si="76"/>
        <v>-24.128914759062027</v>
      </c>
      <c r="C440">
        <f t="shared" si="77"/>
        <v>17.930865537971727</v>
      </c>
      <c r="D440">
        <f t="shared" si="78"/>
        <v>0.58464947123561672</v>
      </c>
      <c r="E440">
        <f t="shared" si="79"/>
        <v>0.80885233087816744</v>
      </c>
      <c r="F440">
        <f t="shared" si="81"/>
        <v>0.99802660154082601</v>
      </c>
      <c r="G440">
        <f t="shared" si="72"/>
        <v>5.9523584586319732E-3</v>
      </c>
      <c r="H440">
        <f t="shared" si="82"/>
        <v>-3.4869243165175055E-3</v>
      </c>
      <c r="I440">
        <f t="shared" si="83"/>
        <v>-4.8240988827890465E-3</v>
      </c>
      <c r="J440" s="2">
        <f t="shared" si="73"/>
        <v>451860233.19545168</v>
      </c>
      <c r="K440" s="2">
        <f t="shared" si="74"/>
        <v>-891091812.54318857</v>
      </c>
      <c r="L440" s="2">
        <f t="shared" si="80"/>
        <v>-439231579.3477369</v>
      </c>
    </row>
    <row r="441" spans="1:12" x14ac:dyDescent="0.3">
      <c r="A441">
        <f t="shared" si="75"/>
        <v>428</v>
      </c>
      <c r="B441">
        <f t="shared" si="76"/>
        <v>-24.430185020009141</v>
      </c>
      <c r="C441">
        <f t="shared" si="77"/>
        <v>17.514063394498752</v>
      </c>
      <c r="D441">
        <f t="shared" si="78"/>
        <v>0.57057768466409142</v>
      </c>
      <c r="E441">
        <f t="shared" si="79"/>
        <v>0.81894043139339867</v>
      </c>
      <c r="F441">
        <f t="shared" si="81"/>
        <v>0.99810937497222285</v>
      </c>
      <c r="G441">
        <f t="shared" si="72"/>
        <v>5.9513712387598066E-3</v>
      </c>
      <c r="H441">
        <f t="shared" si="82"/>
        <v>-3.40215181535845E-3</v>
      </c>
      <c r="I441">
        <f t="shared" si="83"/>
        <v>-4.8830505472287128E-3</v>
      </c>
      <c r="J441" s="2">
        <f t="shared" si="73"/>
        <v>451788178.34920007</v>
      </c>
      <c r="K441" s="2">
        <f t="shared" si="74"/>
        <v>-891017914.10193217</v>
      </c>
      <c r="L441" s="2">
        <f t="shared" si="80"/>
        <v>-439229735.7527321</v>
      </c>
    </row>
    <row r="442" spans="1:12" x14ac:dyDescent="0.3">
      <c r="A442">
        <f t="shared" si="75"/>
        <v>429</v>
      </c>
      <c r="B442">
        <f t="shared" si="76"/>
        <v>-24.72413093685611</v>
      </c>
      <c r="C442">
        <f t="shared" si="77"/>
        <v>17.092167827218191</v>
      </c>
      <c r="D442">
        <f t="shared" si="78"/>
        <v>0.55633658524446228</v>
      </c>
      <c r="E442">
        <f t="shared" si="79"/>
        <v>0.82878552006187634</v>
      </c>
      <c r="F442">
        <f t="shared" si="81"/>
        <v>0.99819629048885161</v>
      </c>
      <c r="G442">
        <f t="shared" si="72"/>
        <v>5.9503348815003534E-3</v>
      </c>
      <c r="H442">
        <f t="shared" si="82"/>
        <v>-3.3163707585145458E-3</v>
      </c>
      <c r="I442">
        <f t="shared" si="83"/>
        <v>-4.9404625485949668E-3</v>
      </c>
      <c r="J442" s="2">
        <f t="shared" si="73"/>
        <v>451712425.80829901</v>
      </c>
      <c r="K442" s="2">
        <f t="shared" si="74"/>
        <v>-890940330.88201094</v>
      </c>
      <c r="L442" s="2">
        <f t="shared" si="80"/>
        <v>-439227905.07371193</v>
      </c>
    </row>
    <row r="443" spans="1:12" x14ac:dyDescent="0.3">
      <c r="A443">
        <f t="shared" si="75"/>
        <v>430</v>
      </c>
      <c r="B443">
        <f t="shared" si="76"/>
        <v>-25.010665370391767</v>
      </c>
      <c r="C443">
        <f t="shared" si="77"/>
        <v>16.665311863019586</v>
      </c>
      <c r="D443">
        <f t="shared" si="78"/>
        <v>0.54193044199111662</v>
      </c>
      <c r="E443">
        <f t="shared" si="79"/>
        <v>0.83838473969497562</v>
      </c>
      <c r="F443">
        <f t="shared" si="81"/>
        <v>0.99828732122074904</v>
      </c>
      <c r="G443">
        <f t="shared" si="72"/>
        <v>5.9492497457253463E-3</v>
      </c>
      <c r="H443">
        <f t="shared" si="82"/>
        <v>-3.2296108301505129E-3</v>
      </c>
      <c r="I443">
        <f t="shared" si="83"/>
        <v>-4.9963172860405507E-3</v>
      </c>
      <c r="J443" s="2">
        <f t="shared" si="73"/>
        <v>451633000.88070762</v>
      </c>
      <c r="K443" s="2">
        <f t="shared" si="74"/>
        <v>-890859088.79000676</v>
      </c>
      <c r="L443" s="2">
        <f t="shared" si="80"/>
        <v>-439226087.90929914</v>
      </c>
    </row>
    <row r="444" spans="1:12" x14ac:dyDescent="0.3">
      <c r="A444">
        <f t="shared" si="75"/>
        <v>431</v>
      </c>
      <c r="B444">
        <f t="shared" si="76"/>
        <v>-25.289703746116771</v>
      </c>
      <c r="C444">
        <f t="shared" si="77"/>
        <v>16.233630049505681</v>
      </c>
      <c r="D444">
        <f t="shared" si="78"/>
        <v>0.52736357263335332</v>
      </c>
      <c r="E444">
        <f t="shared" si="79"/>
        <v>0.84773531060349094</v>
      </c>
      <c r="F444">
        <f t="shared" si="81"/>
        <v>0.998382439040577</v>
      </c>
      <c r="G444">
        <f t="shared" si="72"/>
        <v>5.9481162067385315E-3</v>
      </c>
      <c r="H444">
        <f t="shared" si="82"/>
        <v>-3.1419020312881251E-3</v>
      </c>
      <c r="I444">
        <f t="shared" si="83"/>
        <v>-5.0505977898317274E-3</v>
      </c>
      <c r="J444" s="2">
        <f t="shared" si="73"/>
        <v>451549930.07528329</v>
      </c>
      <c r="K444" s="2">
        <f t="shared" si="74"/>
        <v>-890774214.92706001</v>
      </c>
      <c r="L444" s="2">
        <f t="shared" si="80"/>
        <v>-439224284.85177672</v>
      </c>
    </row>
    <row r="445" spans="1:12" x14ac:dyDescent="0.3">
      <c r="A445">
        <f t="shared" si="75"/>
        <v>432</v>
      </c>
      <c r="B445">
        <f t="shared" si="76"/>
        <v>-25.561164081620067</v>
      </c>
      <c r="C445">
        <f t="shared" si="77"/>
        <v>15.797258400464219</v>
      </c>
      <c r="D445">
        <f t="shared" si="78"/>
        <v>0.51264034212234011</v>
      </c>
      <c r="E445">
        <f t="shared" si="79"/>
        <v>0.85683453144215838</v>
      </c>
      <c r="F445">
        <f t="shared" si="81"/>
        <v>0.99848161457435614</v>
      </c>
      <c r="G445">
        <f t="shared" si="72"/>
        <v>5.9469346560830378E-3</v>
      </c>
      <c r="H445">
        <f t="shared" si="82"/>
        <v>-3.0532746644245596E-3</v>
      </c>
      <c r="I445">
        <f t="shared" si="83"/>
        <v>-5.1032877272699966E-3</v>
      </c>
      <c r="J445" s="2">
        <f t="shared" si="73"/>
        <v>451463241.08927059</v>
      </c>
      <c r="K445" s="2">
        <f t="shared" si="74"/>
        <v>-890685737.57609773</v>
      </c>
      <c r="L445" s="2">
        <f t="shared" si="80"/>
        <v>-439222496.48682714</v>
      </c>
    </row>
    <row r="446" spans="1:12" x14ac:dyDescent="0.3">
      <c r="A446">
        <f t="shared" si="75"/>
        <v>433</v>
      </c>
      <c r="B446">
        <f t="shared" si="76"/>
        <v>-25.824967012626349</v>
      </c>
      <c r="C446">
        <f t="shared" si="77"/>
        <v>15.356334340828091</v>
      </c>
      <c r="D446">
        <f t="shared" si="78"/>
        <v>0.49776516112306735</v>
      </c>
      <c r="E446">
        <f t="shared" si="79"/>
        <v>0.86567978002247536</v>
      </c>
      <c r="F446">
        <f t="shared" si="81"/>
        <v>0.99858481721265646</v>
      </c>
      <c r="G446">
        <f t="shared" si="72"/>
        <v>5.9457055013410727E-3</v>
      </c>
      <c r="H446">
        <f t="shared" si="82"/>
        <v>-2.9637593180380636E-3</v>
      </c>
      <c r="I446">
        <f t="shared" si="83"/>
        <v>-5.154371408175787E-3</v>
      </c>
      <c r="J446" s="2">
        <f t="shared" si="73"/>
        <v>451372962.79526758</v>
      </c>
      <c r="K446" s="2">
        <f t="shared" si="74"/>
        <v>-890593686.18854415</v>
      </c>
      <c r="L446" s="2">
        <f t="shared" si="80"/>
        <v>-439220723.39327657</v>
      </c>
    </row>
    <row r="447" spans="1:12" x14ac:dyDescent="0.3">
      <c r="A447">
        <f t="shared" si="75"/>
        <v>434</v>
      </c>
      <c r="B447">
        <f t="shared" si="76"/>
        <v>-26.081035817704837</v>
      </c>
      <c r="C447">
        <f t="shared" si="77"/>
        <v>14.910996651161703</v>
      </c>
      <c r="D447">
        <f t="shared" si="78"/>
        <v>0.48274248449206936</v>
      </c>
      <c r="E447">
        <f t="shared" si="79"/>
        <v>0.87426851409354456</v>
      </c>
      <c r="F447">
        <f t="shared" si="81"/>
        <v>0.99869201512223482</v>
      </c>
      <c r="G447">
        <f t="shared" si="72"/>
        <v>5.9444291659261411E-3</v>
      </c>
      <c r="H447">
        <f t="shared" si="82"/>
        <v>-2.8733868509953761E-3</v>
      </c>
      <c r="I447">
        <f t="shared" si="83"/>
        <v>-5.2038337899322105E-3</v>
      </c>
      <c r="J447" s="2">
        <f t="shared" si="73"/>
        <v>451279125.22767901</v>
      </c>
      <c r="K447" s="2">
        <f t="shared" si="74"/>
        <v>-890498091.37052464</v>
      </c>
      <c r="L447" s="2">
        <f t="shared" si="80"/>
        <v>-439218966.14284563</v>
      </c>
    </row>
    <row r="448" spans="1:12" x14ac:dyDescent="0.3">
      <c r="A448">
        <f t="shared" si="75"/>
        <v>435</v>
      </c>
      <c r="B448">
        <f t="shared" si="76"/>
        <v>-26.329296441630838</v>
      </c>
      <c r="C448">
        <f t="shared" si="77"/>
        <v>14.461385411711561</v>
      </c>
      <c r="D448">
        <f t="shared" si="78"/>
        <v>0.46757680974168997</v>
      </c>
      <c r="E448">
        <f t="shared" si="79"/>
        <v>0.88259827209069042</v>
      </c>
      <c r="F448">
        <f t="shared" si="81"/>
        <v>0.99880317525811302</v>
      </c>
      <c r="G448">
        <f t="shared" si="72"/>
        <v>5.9431060888679842E-3</v>
      </c>
      <c r="H448">
        <f t="shared" si="82"/>
        <v>-2.7821883768753396E-3</v>
      </c>
      <c r="I448">
        <f t="shared" si="83"/>
        <v>-5.2516604820874958E-3</v>
      </c>
      <c r="J448" s="2">
        <f t="shared" si="73"/>
        <v>451181759.56866914</v>
      </c>
      <c r="K448" s="2">
        <f t="shared" si="74"/>
        <v>-890398984.8685751</v>
      </c>
      <c r="L448" s="2">
        <f t="shared" si="80"/>
        <v>-439217225.29990596</v>
      </c>
    </row>
    <row r="449" spans="1:12" x14ac:dyDescent="0.3">
      <c r="A449">
        <f t="shared" si="75"/>
        <v>436</v>
      </c>
      <c r="B449">
        <f t="shared" si="76"/>
        <v>-26.569677517392869</v>
      </c>
      <c r="C449">
        <f t="shared" si="77"/>
        <v>14.0076419460592</v>
      </c>
      <c r="D449">
        <f t="shared" si="78"/>
        <v>0.45227267549167166</v>
      </c>
      <c r="E449">
        <f t="shared" si="79"/>
        <v>0.89066667385162046</v>
      </c>
      <c r="F449">
        <f t="shared" si="81"/>
        <v>0.99891826337609013</v>
      </c>
      <c r="G449">
        <f t="shared" si="72"/>
        <v>5.9417367245903994E-3</v>
      </c>
      <c r="H449">
        <f t="shared" si="82"/>
        <v>-2.6901952482230929E-3</v>
      </c>
      <c r="I449">
        <f t="shared" si="83"/>
        <v>-5.2978377505152174E-3</v>
      </c>
      <c r="J449" s="2">
        <f t="shared" si="73"/>
        <v>451080898.13362455</v>
      </c>
      <c r="K449" s="2">
        <f t="shared" si="74"/>
        <v>-890296399.55486691</v>
      </c>
      <c r="L449" s="2">
        <f t="shared" si="80"/>
        <v>-439215501.42124236</v>
      </c>
    </row>
    <row r="450" spans="1:12" x14ac:dyDescent="0.3">
      <c r="A450">
        <f t="shared" si="75"/>
        <v>437</v>
      </c>
      <c r="B450">
        <f t="shared" si="76"/>
        <v>-26.802110386839345</v>
      </c>
      <c r="C450">
        <f t="shared" si="77"/>
        <v>13.549908764414685</v>
      </c>
      <c r="D450">
        <f t="shared" si="78"/>
        <v>0.43683465990885217</v>
      </c>
      <c r="E450">
        <f t="shared" si="79"/>
        <v>0.8984714212999233</v>
      </c>
      <c r="F450">
        <f t="shared" si="81"/>
        <v>0.99903724404567962</v>
      </c>
      <c r="G450">
        <f t="shared" si="72"/>
        <v>5.9403215426822188E-3</v>
      </c>
      <c r="H450">
        <f t="shared" si="82"/>
        <v>-2.5974390407492807E-3</v>
      </c>
      <c r="I450">
        <f t="shared" si="83"/>
        <v>-5.3423525211320445E-3</v>
      </c>
      <c r="J450" s="2">
        <f t="shared" si="73"/>
        <v>450976574.35614175</v>
      </c>
      <c r="K450" s="2">
        <f t="shared" si="74"/>
        <v>-890190369.41196346</v>
      </c>
      <c r="L450" s="2">
        <f t="shared" si="80"/>
        <v>-439213795.05582172</v>
      </c>
    </row>
    <row r="451" spans="1:12" x14ac:dyDescent="0.3">
      <c r="A451">
        <f t="shared" si="75"/>
        <v>438</v>
      </c>
      <c r="B451">
        <f t="shared" si="76"/>
        <v>-27.026529119960085</v>
      </c>
      <c r="C451">
        <f t="shared" si="77"/>
        <v>13.088329506588876</v>
      </c>
      <c r="D451">
        <f t="shared" si="78"/>
        <v>0.42126737913575518</v>
      </c>
      <c r="E451">
        <f t="shared" si="79"/>
        <v>0.90601029909571851</v>
      </c>
      <c r="F451">
        <f t="shared" si="81"/>
        <v>0.99916008066346473</v>
      </c>
      <c r="G451">
        <f t="shared" si="72"/>
        <v>5.9388610276615685E-3</v>
      </c>
      <c r="H451">
        <f t="shared" si="82"/>
        <v>-2.5039515374885505E-3</v>
      </c>
      <c r="I451">
        <f t="shared" si="83"/>
        <v>-5.3851923831731534E-3</v>
      </c>
      <c r="J451" s="2">
        <f t="shared" si="73"/>
        <v>450868822.77254772</v>
      </c>
      <c r="K451" s="2">
        <f t="shared" si="74"/>
        <v>-890080929.51711607</v>
      </c>
      <c r="L451" s="2">
        <f t="shared" si="80"/>
        <v>-439212106.74456835</v>
      </c>
    </row>
    <row r="452" spans="1:12" x14ac:dyDescent="0.3">
      <c r="A452">
        <f t="shared" si="75"/>
        <v>439</v>
      </c>
      <c r="B452">
        <f t="shared" si="76"/>
        <v>-27.242870532799095</v>
      </c>
      <c r="C452">
        <f t="shared" si="77"/>
        <v>12.623048884682715</v>
      </c>
      <c r="D452">
        <f t="shared" si="78"/>
        <v>0.40557548570886293</v>
      </c>
      <c r="E452">
        <f t="shared" si="79"/>
        <v>0.91328117525329577</v>
      </c>
      <c r="F452">
        <f t="shared" si="81"/>
        <v>0.99928673546686353</v>
      </c>
      <c r="G452">
        <f t="shared" si="72"/>
        <v>5.9373556787337039E-3</v>
      </c>
      <c r="H452">
        <f t="shared" si="82"/>
        <v>-2.4097647129316352E-3</v>
      </c>
      <c r="I452">
        <f t="shared" si="83"/>
        <v>-5.42634559202608E-3</v>
      </c>
      <c r="J452" s="2">
        <f t="shared" si="73"/>
        <v>450757679.00597143</v>
      </c>
      <c r="K452" s="2">
        <f t="shared" si="74"/>
        <v>-889968116.02611697</v>
      </c>
      <c r="L452" s="2">
        <f t="shared" si="80"/>
        <v>-439210437.02014554</v>
      </c>
    </row>
    <row r="453" spans="1:12" x14ac:dyDescent="0.3">
      <c r="A453">
        <f t="shared" si="75"/>
        <v>440</v>
      </c>
      <c r="B453">
        <f t="shared" si="76"/>
        <v>-27.451074203996388</v>
      </c>
      <c r="C453">
        <f t="shared" si="77"/>
        <v>12.154212625531661</v>
      </c>
      <c r="D453">
        <f t="shared" si="78"/>
        <v>0.38976366696736098</v>
      </c>
      <c r="E453">
        <f t="shared" si="79"/>
        <v>0.92028200172560204</v>
      </c>
      <c r="F453">
        <f t="shared" si="81"/>
        <v>0.99941716954829474</v>
      </c>
      <c r="G453">
        <f t="shared" si="72"/>
        <v>5.9358060095425725E-3</v>
      </c>
      <c r="H453">
        <f t="shared" si="82"/>
        <v>-2.3149107171451422E-3</v>
      </c>
      <c r="I453">
        <f t="shared" si="83"/>
        <v>-5.4658010716242024E-3</v>
      </c>
      <c r="J453" s="2">
        <f t="shared" si="73"/>
        <v>450643179.74997455</v>
      </c>
      <c r="K453" s="2">
        <f t="shared" si="74"/>
        <v>-889851966.15671933</v>
      </c>
      <c r="L453" s="2">
        <f t="shared" si="80"/>
        <v>-439208786.40674478</v>
      </c>
    </row>
    <row r="454" spans="1:12" x14ac:dyDescent="0.3">
      <c r="A454">
        <f t="shared" si="75"/>
        <v>441</v>
      </c>
      <c r="B454">
        <f t="shared" si="76"/>
        <v>-27.651082489957727</v>
      </c>
      <c r="C454">
        <f t="shared" si="77"/>
        <v>11.68196741294333</v>
      </c>
      <c r="D454">
        <f t="shared" si="78"/>
        <v>0.37383664345314532</v>
      </c>
      <c r="E454">
        <f t="shared" si="79"/>
        <v>0.92701081495545745</v>
      </c>
      <c r="F454">
        <f t="shared" si="81"/>
        <v>0.99955134286973746</v>
      </c>
      <c r="G454">
        <f t="shared" si="72"/>
        <v>5.9342125479163645E-3</v>
      </c>
      <c r="H454">
        <f t="shared" si="82"/>
        <v>-2.2194218598930926E-3</v>
      </c>
      <c r="I454">
        <f t="shared" si="83"/>
        <v>-5.5035484164016142E-3</v>
      </c>
      <c r="J454" s="2">
        <f t="shared" si="73"/>
        <v>450525362.75175834</v>
      </c>
      <c r="K454" s="2">
        <f t="shared" si="74"/>
        <v>-889732518.17163742</v>
      </c>
      <c r="L454" s="2">
        <f t="shared" si="80"/>
        <v>-439207155.41987908</v>
      </c>
    </row>
    <row r="455" spans="1:12" x14ac:dyDescent="0.3">
      <c r="A455">
        <f t="shared" si="75"/>
        <v>442</v>
      </c>
      <c r="B455">
        <f t="shared" si="76"/>
        <v>-27.842840538652489</v>
      </c>
      <c r="C455">
        <f t="shared" si="77"/>
        <v>11.206460829766231</v>
      </c>
      <c r="D455">
        <f t="shared" si="78"/>
        <v>0.35779916730288147</v>
      </c>
      <c r="E455">
        <f t="shared" si="79"/>
        <v>0.9334657363934028</v>
      </c>
      <c r="F455">
        <f t="shared" si="81"/>
        <v>0.99968921427767399</v>
      </c>
      <c r="G455">
        <f t="shared" si="72"/>
        <v>5.9325758356072933E-3</v>
      </c>
      <c r="H455">
        <f t="shared" si="82"/>
        <v>-2.1233305947741194E-3</v>
      </c>
      <c r="I455">
        <f t="shared" si="83"/>
        <v>-5.539577892811667E-3</v>
      </c>
      <c r="J455" s="2">
        <f t="shared" si="73"/>
        <v>450404266.79495764</v>
      </c>
      <c r="K455" s="2">
        <f t="shared" si="74"/>
        <v>-889609811.3611455</v>
      </c>
      <c r="L455" s="2">
        <f t="shared" si="80"/>
        <v>-439205544.56618786</v>
      </c>
    </row>
    <row r="456" spans="1:12" x14ac:dyDescent="0.3">
      <c r="A456">
        <f t="shared" si="75"/>
        <v>443</v>
      </c>
      <c r="B456">
        <f t="shared" si="76"/>
        <v>-28.026296302040972</v>
      </c>
      <c r="C456">
        <f t="shared" si="77"/>
        <v>10.727841299827302</v>
      </c>
      <c r="D456">
        <f t="shared" si="78"/>
        <v>0.3416560206329059</v>
      </c>
      <c r="E456">
        <f t="shared" si="79"/>
        <v>0.93964497298210337</v>
      </c>
      <c r="F456">
        <f t="shared" si="81"/>
        <v>0.99983074151840845</v>
      </c>
      <c r="G456">
        <f t="shared" si="72"/>
        <v>5.9308964280257656E-3</v>
      </c>
      <c r="H456">
        <f t="shared" si="82"/>
        <v>-2.0266695033880301E-3</v>
      </c>
      <c r="I456">
        <f t="shared" si="83"/>
        <v>-5.5738804404118405E-3</v>
      </c>
      <c r="J456" s="2">
        <f t="shared" si="73"/>
        <v>450279931.68203789</v>
      </c>
      <c r="K456" s="2">
        <f t="shared" si="74"/>
        <v>-889483886.02528214</v>
      </c>
      <c r="L456" s="2">
        <f t="shared" si="80"/>
        <v>-439203954.34324425</v>
      </c>
    </row>
    <row r="457" spans="1:12" x14ac:dyDescent="0.3">
      <c r="A457">
        <f t="shared" si="75"/>
        <v>444</v>
      </c>
      <c r="B457">
        <f t="shared" si="76"/>
        <v>-28.201400547133698</v>
      </c>
      <c r="C457">
        <f t="shared" si="77"/>
        <v>10.246258029775719</v>
      </c>
      <c r="D457">
        <f t="shared" si="78"/>
        <v>0.32541201391775687</v>
      </c>
      <c r="E457">
        <f t="shared" si="79"/>
        <v>0.94554681760725423</v>
      </c>
      <c r="F457">
        <f t="shared" si="81"/>
        <v>0.99997588125375125</v>
      </c>
      <c r="G457">
        <f t="shared" si="72"/>
        <v>5.9291748939692699E-3</v>
      </c>
      <c r="H457">
        <f t="shared" si="82"/>
        <v>-1.9294712795453282E-3</v>
      </c>
      <c r="I457">
        <f t="shared" si="83"/>
        <v>-5.606447672518243E-3</v>
      </c>
      <c r="J457" s="2">
        <f t="shared" si="73"/>
        <v>450152398.21630818</v>
      </c>
      <c r="K457" s="2">
        <f t="shared" si="74"/>
        <v>-889354783.45568061</v>
      </c>
      <c r="L457" s="2">
        <f t="shared" si="80"/>
        <v>-439202385.23937243</v>
      </c>
    </row>
    <row r="458" spans="1:12" x14ac:dyDescent="0.3">
      <c r="A458">
        <f t="shared" si="75"/>
        <v>445</v>
      </c>
      <c r="B458">
        <f t="shared" si="76"/>
        <v>-28.368106865686414</v>
      </c>
      <c r="C458">
        <f t="shared" si="77"/>
        <v>9.7618609508701422</v>
      </c>
      <c r="D458">
        <f t="shared" si="78"/>
        <v>0.3090719843631215</v>
      </c>
      <c r="E458">
        <f t="shared" si="79"/>
        <v>0.95116964951495542</v>
      </c>
      <c r="F458">
        <f t="shared" si="81"/>
        <v>1.0001245890770614</v>
      </c>
      <c r="G458">
        <f t="shared" si="72"/>
        <v>5.9274118153461322E-3</v>
      </c>
      <c r="H458">
        <f t="shared" si="82"/>
        <v>-1.8317687135330325E-3</v>
      </c>
      <c r="I458">
        <f t="shared" si="83"/>
        <v>-5.6372718764333574E-3</v>
      </c>
      <c r="J458" s="2">
        <f t="shared" si="73"/>
        <v>450021708.18356401</v>
      </c>
      <c r="K458" s="2">
        <f t="shared" si="74"/>
        <v>-889222545.91703534</v>
      </c>
      <c r="L458" s="2">
        <f t="shared" si="80"/>
        <v>-439200837.73347133</v>
      </c>
    </row>
    <row r="459" spans="1:12" x14ac:dyDescent="0.3">
      <c r="A459">
        <f t="shared" si="75"/>
        <v>446</v>
      </c>
      <c r="B459">
        <f t="shared" si="76"/>
        <v>-28.526371682535668</v>
      </c>
      <c r="C459">
        <f t="shared" si="77"/>
        <v>9.2748006607462994</v>
      </c>
      <c r="D459">
        <f t="shared" si="78"/>
        <v>0.29264079427398093</v>
      </c>
      <c r="E459">
        <f t="shared" si="79"/>
        <v>0.9565119346955453</v>
      </c>
      <c r="F459">
        <f t="shared" si="81"/>
        <v>1.0002768195296348</v>
      </c>
      <c r="G459">
        <f t="shared" si="72"/>
        <v>5.925607786894444E-3</v>
      </c>
      <c r="H459">
        <f t="shared" si="82"/>
        <v>-1.7335946764499644E-3</v>
      </c>
      <c r="I459">
        <f t="shared" si="83"/>
        <v>-5.6663460132512569E-3</v>
      </c>
      <c r="J459" s="2">
        <f t="shared" si="73"/>
        <v>449887904.33337641</v>
      </c>
      <c r="K459" s="2">
        <f t="shared" si="74"/>
        <v>-889087216.62822199</v>
      </c>
      <c r="L459" s="2">
        <f t="shared" si="80"/>
        <v>-439199312.29484558</v>
      </c>
    </row>
    <row r="460" spans="1:12" x14ac:dyDescent="0.3">
      <c r="A460">
        <f t="shared" si="75"/>
        <v>447</v>
      </c>
      <c r="B460">
        <f t="shared" si="76"/>
        <v>-28.676154262580944</v>
      </c>
      <c r="C460">
        <f t="shared" si="77"/>
        <v>8.7852283652013909</v>
      </c>
      <c r="D460">
        <f t="shared" si="78"/>
        <v>0.2761233294187343</v>
      </c>
      <c r="E460">
        <f t="shared" si="79"/>
        <v>0.96157222623390126</v>
      </c>
      <c r="F460">
        <f t="shared" si="81"/>
        <v>1.0004325261174327</v>
      </c>
      <c r="G460">
        <f t="shared" si="72"/>
        <v>5.9237634158963524E-3</v>
      </c>
      <c r="H460">
        <f t="shared" si="82"/>
        <v>-1.6349821046244099E-3</v>
      </c>
      <c r="I460">
        <f t="shared" si="83"/>
        <v>-5.6936637172448077E-3</v>
      </c>
      <c r="J460" s="2">
        <f t="shared" si="73"/>
        <v>449751030.36003923</v>
      </c>
      <c r="K460" s="2">
        <f t="shared" si="74"/>
        <v>-888948839.743083</v>
      </c>
      <c r="L460" s="2">
        <f t="shared" si="80"/>
        <v>-439197809.38304377</v>
      </c>
    </row>
    <row r="461" spans="1:12" x14ac:dyDescent="0.3">
      <c r="A461">
        <f t="shared" si="75"/>
        <v>448</v>
      </c>
      <c r="B461">
        <f t="shared" si="76"/>
        <v>-28.817416716420492</v>
      </c>
      <c r="C461">
        <f t="shared" si="77"/>
        <v>8.2932958200314388</v>
      </c>
      <c r="D461">
        <f t="shared" si="78"/>
        <v>0.2595244973900761</v>
      </c>
      <c r="E461">
        <f t="shared" si="79"/>
        <v>0.96634916462623932</v>
      </c>
      <c r="F461">
        <f t="shared" si="81"/>
        <v>1.0005916613281374</v>
      </c>
      <c r="G461">
        <f t="shared" ref="G461:G512" si="84">G*Msun/(F461*AU)^2</f>
        <v>5.9218793218879795E-3</v>
      </c>
      <c r="H461">
        <f t="shared" si="82"/>
        <v>-1.535963984126843E-3</v>
      </c>
      <c r="I461">
        <f t="shared" si="83"/>
        <v>-5.7192192948399556E-3</v>
      </c>
      <c r="J461" s="2">
        <f t="shared" ref="J461:J512" si="85">0.5*(B461*B461+C461*C461)*km*km</f>
        <v>449611130.88319105</v>
      </c>
      <c r="K461" s="2">
        <f t="shared" ref="K461:K512" si="86">-G*Msun/(F461*AU)</f>
        <v>-888807460.33089554</v>
      </c>
      <c r="L461" s="2">
        <f t="shared" si="80"/>
        <v>-439196329.44770449</v>
      </c>
    </row>
    <row r="462" spans="1:12" x14ac:dyDescent="0.3">
      <c r="A462">
        <f t="shared" ref="A462:A512" si="87">A461+dt</f>
        <v>449</v>
      </c>
      <c r="B462">
        <f t="shared" ref="B462:B512" si="88">B461+(H461*dt*day/km)</f>
        <v>-28.950124004649052</v>
      </c>
      <c r="C462">
        <f t="shared" ref="C462:C512" si="89">C461+(I461*dt*day/km)</f>
        <v>7.7991552729572664</v>
      </c>
      <c r="D462">
        <f t="shared" ref="D462:D512" si="90">D461+(B462*dt*day*km/AU)</f>
        <v>0.24284922596339825</v>
      </c>
      <c r="E462">
        <f t="shared" ref="E462:E512" si="91">E461+(C462*dt*day*km/AU)</f>
        <v>0.97084147806346266</v>
      </c>
      <c r="F462">
        <f t="shared" si="81"/>
        <v>1.0007541766485266</v>
      </c>
      <c r="G462">
        <f t="shared" si="84"/>
        <v>5.9199561363652313E-3</v>
      </c>
      <c r="H462">
        <f t="shared" si="82"/>
        <v>-1.4365733353901189E-3</v>
      </c>
      <c r="I462">
        <f t="shared" si="83"/>
        <v>-5.7430077231825543E-3</v>
      </c>
      <c r="J462" s="2">
        <f t="shared" si="85"/>
        <v>449468251.42812717</v>
      </c>
      <c r="K462" s="2">
        <f t="shared" si="86"/>
        <v>-888663124.35653698</v>
      </c>
      <c r="L462" s="2">
        <f t="shared" ref="L462:L512" si="92">J462+K462</f>
        <v>-439194872.92840981</v>
      </c>
    </row>
    <row r="463" spans="1:12" x14ac:dyDescent="0.3">
      <c r="A463">
        <f t="shared" si="87"/>
        <v>450</v>
      </c>
      <c r="B463">
        <f t="shared" si="88"/>
        <v>-29.074243940826758</v>
      </c>
      <c r="C463">
        <f t="shared" si="89"/>
        <v>7.3029594056742937</v>
      </c>
      <c r="D463">
        <f t="shared" si="90"/>
        <v>0.22610246145348203</v>
      </c>
      <c r="E463">
        <f t="shared" si="91"/>
        <v>0.97504798268113102</v>
      </c>
      <c r="F463">
        <f t="shared" ref="F463:F512" si="93">SQRT(D463*D463+E463*E463)</f>
        <v>1.0009200225821575</v>
      </c>
      <c r="G463">
        <f t="shared" si="84"/>
        <v>5.9179945024856965E-3</v>
      </c>
      <c r="H463">
        <f t="shared" ref="H463:H512" si="94">-G463*D463/F463</f>
        <v>-1.3368431979492738E-3</v>
      </c>
      <c r="I463">
        <f t="shared" ref="I463:I512" si="95">-G463*E463/F463</f>
        <v>-5.7650246483035685E-3</v>
      </c>
      <c r="J463" s="2">
        <f t="shared" si="85"/>
        <v>449322438.40581399</v>
      </c>
      <c r="K463" s="2">
        <f t="shared" si="86"/>
        <v>-888515878.66036022</v>
      </c>
      <c r="L463" s="2">
        <f t="shared" si="92"/>
        <v>-439193440.25454623</v>
      </c>
    </row>
    <row r="464" spans="1:12" x14ac:dyDescent="0.3">
      <c r="A464">
        <f t="shared" si="87"/>
        <v>451</v>
      </c>
      <c r="B464">
        <f t="shared" si="88"/>
        <v>-29.189747193129577</v>
      </c>
      <c r="C464">
        <f t="shared" si="89"/>
        <v>6.8048612760608655</v>
      </c>
      <c r="D464">
        <f t="shared" si="90"/>
        <v>0.2092891670702394</v>
      </c>
      <c r="E464">
        <f t="shared" si="91"/>
        <v>0.97896758277614204</v>
      </c>
      <c r="F464">
        <f t="shared" si="93"/>
        <v>1.0010891486673488</v>
      </c>
      <c r="G464">
        <f t="shared" si="84"/>
        <v>5.9159950747669299E-3</v>
      </c>
      <c r="H464">
        <f t="shared" si="94"/>
        <v>-1.2368066153127734E-3</v>
      </c>
      <c r="I464">
        <f t="shared" si="95"/>
        <v>-5.7852663828889617E-3</v>
      </c>
      <c r="J464" s="2">
        <f t="shared" si="85"/>
        <v>449173739.09262443</v>
      </c>
      <c r="K464" s="2">
        <f t="shared" si="86"/>
        <v>-888365770.93779814</v>
      </c>
      <c r="L464" s="2">
        <f t="shared" si="92"/>
        <v>-439192031.84517372</v>
      </c>
    </row>
    <row r="465" spans="1:12" x14ac:dyDescent="0.3">
      <c r="A465">
        <f t="shared" si="87"/>
        <v>452</v>
      </c>
      <c r="B465">
        <f t="shared" si="88"/>
        <v>-29.296607284692602</v>
      </c>
      <c r="C465">
        <f t="shared" si="89"/>
        <v>6.3050142605792594</v>
      </c>
      <c r="D465">
        <f t="shared" si="90"/>
        <v>0.19241432127425645</v>
      </c>
      <c r="E465">
        <f t="shared" si="91"/>
        <v>0.9825992709902357</v>
      </c>
      <c r="F465">
        <f t="shared" si="93"/>
        <v>1.0012615034954533</v>
      </c>
      <c r="G465">
        <f t="shared" si="84"/>
        <v>5.9139585187813022E-3</v>
      </c>
      <c r="H465">
        <f t="shared" si="94"/>
        <v>-1.1364966199767397E-3</v>
      </c>
      <c r="I465">
        <f t="shared" si="95"/>
        <v>-5.8037299036608663E-3</v>
      </c>
      <c r="J465" s="2">
        <f t="shared" si="85"/>
        <v>449022201.6098057</v>
      </c>
      <c r="K465" s="2">
        <f t="shared" si="86"/>
        <v>-888212849.71870661</v>
      </c>
      <c r="L465" s="2">
        <f t="shared" si="92"/>
        <v>-439190648.1089009</v>
      </c>
    </row>
    <row r="466" spans="1:12" x14ac:dyDescent="0.3">
      <c r="A466">
        <f t="shared" si="87"/>
        <v>453</v>
      </c>
      <c r="B466">
        <f t="shared" si="88"/>
        <v>-29.394800592658591</v>
      </c>
      <c r="C466">
        <f t="shared" si="89"/>
        <v>5.8035719969029609</v>
      </c>
      <c r="D466">
        <f t="shared" si="90"/>
        <v>0.17548291613288511</v>
      </c>
      <c r="E466">
        <f t="shared" si="91"/>
        <v>0.98594212846045182</v>
      </c>
      <c r="F466">
        <f t="shared" si="93"/>
        <v>1.0014370347294068</v>
      </c>
      <c r="G466">
        <f t="shared" si="84"/>
        <v>5.9118855108477621E-3</v>
      </c>
      <c r="H466">
        <f t="shared" si="94"/>
        <v>-1.0359462185934002E-3</v>
      </c>
      <c r="I466">
        <f t="shared" si="95"/>
        <v>-5.8204128483771442E-3</v>
      </c>
      <c r="J466" s="2">
        <f t="shared" si="85"/>
        <v>448867874.90269899</v>
      </c>
      <c r="K466" s="2">
        <f t="shared" si="86"/>
        <v>-888057164.34646904</v>
      </c>
      <c r="L466" s="2">
        <f t="shared" si="92"/>
        <v>-439189289.44377005</v>
      </c>
    </row>
    <row r="467" spans="1:12" x14ac:dyDescent="0.3">
      <c r="A467">
        <f t="shared" si="87"/>
        <v>454</v>
      </c>
      <c r="B467">
        <f t="shared" si="88"/>
        <v>-29.484306345945061</v>
      </c>
      <c r="C467">
        <f t="shared" si="89"/>
        <v>5.3006883268031757</v>
      </c>
      <c r="D467">
        <f t="shared" si="90"/>
        <v>0.15849995567762076</v>
      </c>
      <c r="E467">
        <f t="shared" si="91"/>
        <v>0.9889953249366904</v>
      </c>
      <c r="F467">
        <f t="shared" si="93"/>
        <v>1.0016156891225485</v>
      </c>
      <c r="G467">
        <f t="shared" si="84"/>
        <v>5.9097767377206314E-3</v>
      </c>
      <c r="H467">
        <f t="shared" si="94"/>
        <v>-9.3518837730460953E-4</v>
      </c>
      <c r="I467">
        <f t="shared" si="95"/>
        <v>-5.8353135124565737E-3</v>
      </c>
      <c r="J467" s="2">
        <f t="shared" si="85"/>
        <v>448710808.71972179</v>
      </c>
      <c r="K467" s="2">
        <f t="shared" si="86"/>
        <v>-887898764.95686829</v>
      </c>
      <c r="L467" s="2">
        <f t="shared" si="92"/>
        <v>-439187956.2371465</v>
      </c>
    </row>
    <row r="468" spans="1:12" x14ac:dyDescent="0.3">
      <c r="A468">
        <f t="shared" si="87"/>
        <v>455</v>
      </c>
      <c r="B468">
        <f t="shared" si="88"/>
        <v>-29.565106621744178</v>
      </c>
      <c r="C468">
        <f t="shared" si="89"/>
        <v>4.7965172393269278</v>
      </c>
      <c r="D468">
        <f t="shared" si="90"/>
        <v>0.14147045426349611</v>
      </c>
      <c r="E468">
        <f t="shared" si="91"/>
        <v>0.99175811886654275</v>
      </c>
      <c r="F468">
        <f t="shared" si="93"/>
        <v>1.0017974125376965</v>
      </c>
      <c r="G468">
        <f t="shared" si="84"/>
        <v>5.907632896275803E-3</v>
      </c>
      <c r="H468">
        <f t="shared" si="94"/>
        <v>-8.3425600725102944E-4</v>
      </c>
      <c r="I468">
        <f t="shared" si="95"/>
        <v>-5.8484308452375153E-3</v>
      </c>
      <c r="J468" s="2">
        <f t="shared" si="85"/>
        <v>448551053.59113091</v>
      </c>
      <c r="K468" s="2">
        <f t="shared" si="86"/>
        <v>-887737702.4567517</v>
      </c>
      <c r="L468" s="2">
        <f t="shared" si="92"/>
        <v>-439186648.86562079</v>
      </c>
    </row>
    <row r="469" spans="1:12" x14ac:dyDescent="0.3">
      <c r="A469">
        <f t="shared" si="87"/>
        <v>456</v>
      </c>
      <c r="B469">
        <f t="shared" si="88"/>
        <v>-29.637186340770668</v>
      </c>
      <c r="C469">
        <f t="shared" si="89"/>
        <v>4.2912128142984063</v>
      </c>
      <c r="D469">
        <f t="shared" si="90"/>
        <v>0.12439943493121219</v>
      </c>
      <c r="E469">
        <f t="shared" si="91"/>
        <v>0.99422985744757864</v>
      </c>
      <c r="F469">
        <f t="shared" si="93"/>
        <v>1.0019821499664741</v>
      </c>
      <c r="G469">
        <f t="shared" si="84"/>
        <v>5.9054546931944967E-3</v>
      </c>
      <c r="H469">
        <f t="shared" si="94"/>
        <v>-7.3318195026712905E-4</v>
      </c>
      <c r="I469">
        <f t="shared" si="95"/>
        <v>-5.859764445877956E-3</v>
      </c>
      <c r="J469" s="2">
        <f t="shared" si="85"/>
        <v>448388660.80758113</v>
      </c>
      <c r="K469" s="2">
        <f t="shared" si="86"/>
        <v>-887574028.50249398</v>
      </c>
      <c r="L469" s="2">
        <f t="shared" si="92"/>
        <v>-439185367.69491285</v>
      </c>
    </row>
    <row r="470" spans="1:12" x14ac:dyDescent="0.3">
      <c r="A470">
        <f t="shared" si="87"/>
        <v>457</v>
      </c>
      <c r="B470">
        <f t="shared" si="88"/>
        <v>-29.700533261273748</v>
      </c>
      <c r="C470">
        <f t="shared" si="89"/>
        <v>3.784929166174551</v>
      </c>
      <c r="D470">
        <f t="shared" si="90"/>
        <v>0.10729192777271851</v>
      </c>
      <c r="E470">
        <f t="shared" si="91"/>
        <v>0.99640997664729514</v>
      </c>
      <c r="F470">
        <f t="shared" si="93"/>
        <v>1.0021698455488717</v>
      </c>
      <c r="G470">
        <f t="shared" si="84"/>
        <v>5.903242844644844E-3</v>
      </c>
      <c r="H470">
        <f t="shared" si="94"/>
        <v>-6.3199896477185023E-4</v>
      </c>
      <c r="I470">
        <f t="shared" si="95"/>
        <v>-5.8693145589053131E-3</v>
      </c>
      <c r="J470" s="2">
        <f t="shared" si="85"/>
        <v>448223682.39849353</v>
      </c>
      <c r="K470" s="2">
        <f t="shared" si="86"/>
        <v>-887407795.47828078</v>
      </c>
      <c r="L470" s="2">
        <f t="shared" si="92"/>
        <v>-439184113.07978725</v>
      </c>
    </row>
    <row r="471" spans="1:12" x14ac:dyDescent="0.3">
      <c r="A471">
        <f t="shared" si="87"/>
        <v>458</v>
      </c>
      <c r="B471">
        <f t="shared" si="88"/>
        <v>-29.755137971830035</v>
      </c>
      <c r="C471">
        <f t="shared" si="89"/>
        <v>3.2778203882851318</v>
      </c>
      <c r="D471">
        <f t="shared" si="90"/>
        <v>9.0152968300944408E-2</v>
      </c>
      <c r="E471">
        <f t="shared" si="91"/>
        <v>0.99829800119094736</v>
      </c>
      <c r="F471">
        <f t="shared" si="93"/>
        <v>1.0023604425930384</v>
      </c>
      <c r="G471">
        <f t="shared" si="84"/>
        <v>5.9009980759615593E-3</v>
      </c>
      <c r="H471">
        <f t="shared" si="94"/>
        <v>-5.3073971186439481E-4</v>
      </c>
      <c r="I471">
        <f t="shared" si="95"/>
        <v>-5.8770820694245985E-3</v>
      </c>
      <c r="J471" s="2">
        <f t="shared" si="85"/>
        <v>448056171.11024964</v>
      </c>
      <c r="K471" s="2">
        <f t="shared" si="86"/>
        <v>-887239056.47422445</v>
      </c>
      <c r="L471" s="2">
        <f t="shared" si="92"/>
        <v>-439182885.36397481</v>
      </c>
    </row>
    <row r="472" spans="1:12" x14ac:dyDescent="0.3">
      <c r="A472">
        <f t="shared" si="87"/>
        <v>459</v>
      </c>
      <c r="B472">
        <f t="shared" si="88"/>
        <v>-29.800993882935117</v>
      </c>
      <c r="C472">
        <f t="shared" si="89"/>
        <v>2.7700404974868462</v>
      </c>
      <c r="D472">
        <f t="shared" si="90"/>
        <v>7.298759582437378E-2</v>
      </c>
      <c r="E472">
        <f t="shared" si="91"/>
        <v>0.99989354451749979</v>
      </c>
      <c r="F472">
        <f t="shared" si="93"/>
        <v>1.0025538835952867</v>
      </c>
      <c r="G472">
        <f t="shared" si="84"/>
        <v>5.8987211213239387E-3</v>
      </c>
      <c r="H472">
        <f t="shared" si="94"/>
        <v>-4.2943674163421552E-4</v>
      </c>
      <c r="I472">
        <f t="shared" si="95"/>
        <v>-5.8830684979938597E-3</v>
      </c>
      <c r="J472" s="2">
        <f t="shared" si="85"/>
        <v>447886180.38422668</v>
      </c>
      <c r="K472" s="2">
        <f t="shared" si="86"/>
        <v>-887067865.26432884</v>
      </c>
      <c r="L472" s="2">
        <f t="shared" si="92"/>
        <v>-439181684.88010216</v>
      </c>
    </row>
    <row r="473" spans="1:12" x14ac:dyDescent="0.3">
      <c r="A473">
        <f t="shared" si="87"/>
        <v>460</v>
      </c>
      <c r="B473">
        <f t="shared" si="88"/>
        <v>-29.838097217412312</v>
      </c>
      <c r="C473">
        <f t="shared" si="89"/>
        <v>2.2617433792601767</v>
      </c>
      <c r="D473">
        <f t="shared" si="90"/>
        <v>5.5800851827144282E-2</v>
      </c>
      <c r="E473">
        <f t="shared" si="91"/>
        <v>1.0011963087039537</v>
      </c>
      <c r="F473">
        <f t="shared" si="93"/>
        <v>1.0027501102603067</v>
      </c>
      <c r="G473">
        <f t="shared" si="84"/>
        <v>5.8964127234323966E-3</v>
      </c>
      <c r="H473">
        <f t="shared" si="94"/>
        <v>-3.2812247969389596E-4</v>
      </c>
      <c r="I473">
        <f t="shared" si="95"/>
        <v>-5.8872759951759512E-3</v>
      </c>
      <c r="J473" s="2">
        <f t="shared" si="85"/>
        <v>447713764.33468777</v>
      </c>
      <c r="K473" s="2">
        <f t="shared" si="86"/>
        <v>-886894276.28431666</v>
      </c>
      <c r="L473" s="2">
        <f t="shared" si="92"/>
        <v>-439180511.94962889</v>
      </c>
    </row>
    <row r="474" spans="1:12" x14ac:dyDescent="0.3">
      <c r="A474">
        <f t="shared" si="87"/>
        <v>461</v>
      </c>
      <c r="B474">
        <f t="shared" si="88"/>
        <v>-29.866446999657864</v>
      </c>
      <c r="C474">
        <f t="shared" si="89"/>
        <v>1.7530827332769745</v>
      </c>
      <c r="D474">
        <f t="shared" si="90"/>
        <v>3.8597778355341353E-2</v>
      </c>
      <c r="E474">
        <f t="shared" si="91"/>
        <v>1.0022060843583211</v>
      </c>
      <c r="F474">
        <f t="shared" si="93"/>
        <v>1.0029490635215761</v>
      </c>
      <c r="G474">
        <f t="shared" si="84"/>
        <v>5.8940736331837846E-3</v>
      </c>
      <c r="H474">
        <f t="shared" si="94"/>
        <v>-2.2682921394322152E-4</v>
      </c>
      <c r="I474">
        <f t="shared" si="95"/>
        <v>-5.8897073357760477E-3</v>
      </c>
      <c r="J474" s="2">
        <f t="shared" si="85"/>
        <v>447538977.72654301</v>
      </c>
      <c r="K474" s="2">
        <f t="shared" si="86"/>
        <v>-886718344.60933352</v>
      </c>
      <c r="L474" s="2">
        <f t="shared" si="92"/>
        <v>-439179366.88279051</v>
      </c>
    </row>
    <row r="475" spans="1:12" x14ac:dyDescent="0.3">
      <c r="A475">
        <f t="shared" si="87"/>
        <v>462</v>
      </c>
      <c r="B475">
        <f t="shared" si="88"/>
        <v>-29.886045043742559</v>
      </c>
      <c r="C475">
        <f t="shared" si="89"/>
        <v>1.2442120194659241</v>
      </c>
      <c r="D475">
        <f t="shared" si="90"/>
        <v>2.1383416410145639E-2</v>
      </c>
      <c r="E475">
        <f t="shared" si="91"/>
        <v>1.0029227504815335</v>
      </c>
      <c r="F475">
        <f t="shared" si="93"/>
        <v>1.0031506835619532</v>
      </c>
      <c r="G475">
        <f t="shared" si="84"/>
        <v>5.8917046093457746E-3</v>
      </c>
      <c r="H475">
        <f t="shared" si="94"/>
        <v>-1.2558908157234432E-4</v>
      </c>
      <c r="I475">
        <f t="shared" si="95"/>
        <v>-5.8903659127745242E-3</v>
      </c>
      <c r="J475" s="2">
        <f t="shared" si="85"/>
        <v>447361875.95299631</v>
      </c>
      <c r="K475" s="2">
        <f t="shared" si="86"/>
        <v>-886540125.93154871</v>
      </c>
      <c r="L475" s="2">
        <f t="shared" si="92"/>
        <v>-439178249.9785524</v>
      </c>
    </row>
    <row r="476" spans="1:12" x14ac:dyDescent="0.3">
      <c r="A476">
        <f t="shared" si="87"/>
        <v>463</v>
      </c>
      <c r="B476">
        <f t="shared" si="88"/>
        <v>-29.896895940390408</v>
      </c>
      <c r="C476">
        <f t="shared" si="89"/>
        <v>0.73528440460220523</v>
      </c>
      <c r="D476">
        <f t="shared" si="90"/>
        <v>4.1628043484807642E-3</v>
      </c>
      <c r="E476">
        <f t="shared" si="91"/>
        <v>1.0033462742985844</v>
      </c>
      <c r="F476">
        <f t="shared" si="93"/>
        <v>1.0033549098344483</v>
      </c>
      <c r="G476">
        <f t="shared" si="84"/>
        <v>5.8893064182304576E-3</v>
      </c>
      <c r="H476">
        <f t="shared" si="94"/>
        <v>-2.4434056311530404E-5</v>
      </c>
      <c r="I476">
        <f t="shared" si="95"/>
        <v>-5.8892557309648749E-3</v>
      </c>
      <c r="J476" s="2">
        <f t="shared" si="85"/>
        <v>447182515.0130918</v>
      </c>
      <c r="K476" s="2">
        <f t="shared" si="86"/>
        <v>-886359676.53765881</v>
      </c>
      <c r="L476" s="2">
        <f t="shared" si="92"/>
        <v>-439177161.52456701</v>
      </c>
    </row>
    <row r="477" spans="1:12" x14ac:dyDescent="0.3">
      <c r="A477">
        <f t="shared" si="87"/>
        <v>464</v>
      </c>
      <c r="B477">
        <f t="shared" si="88"/>
        <v>-29.899007042855725</v>
      </c>
      <c r="C477">
        <f t="shared" si="89"/>
        <v>0.22645270944684004</v>
      </c>
      <c r="D477">
        <f t="shared" si="90"/>
        <v>-1.3059023708204134E-2</v>
      </c>
      <c r="E477">
        <f t="shared" si="91"/>
        <v>1.0034767110592258</v>
      </c>
      <c r="F477">
        <f t="shared" si="93"/>
        <v>1.0035616810831571</v>
      </c>
      <c r="G477">
        <f t="shared" si="84"/>
        <v>5.8868798333674456E-3</v>
      </c>
      <c r="H477">
        <f t="shared" si="94"/>
        <v>7.6604064065419501E-5</v>
      </c>
      <c r="I477">
        <f t="shared" si="95"/>
        <v>-5.8863814003067266E-3</v>
      </c>
      <c r="J477" s="2">
        <f t="shared" si="85"/>
        <v>447000951.48917603</v>
      </c>
      <c r="K477" s="2">
        <f t="shared" si="86"/>
        <v>-886177053.28631556</v>
      </c>
      <c r="L477" s="2">
        <f t="shared" si="92"/>
        <v>-439176101.79713953</v>
      </c>
    </row>
    <row r="478" spans="1:12" x14ac:dyDescent="0.3">
      <c r="A478">
        <f t="shared" si="87"/>
        <v>465</v>
      </c>
      <c r="B478">
        <f t="shared" si="88"/>
        <v>-29.892388451720475</v>
      </c>
      <c r="C478">
        <f t="shared" si="89"/>
        <v>-0.28213064353966111</v>
      </c>
      <c r="D478">
        <f t="shared" si="90"/>
        <v>-3.0277039456395129E-2</v>
      </c>
      <c r="E478">
        <f t="shared" si="91"/>
        <v>1.003314203808547</v>
      </c>
      <c r="F478">
        <f t="shared" si="93"/>
        <v>1.0037709353643502</v>
      </c>
      <c r="G478">
        <f t="shared" si="84"/>
        <v>5.884425635176699E-3</v>
      </c>
      <c r="H478">
        <f t="shared" si="94"/>
        <v>1.7749366997740179E-4</v>
      </c>
      <c r="I478">
        <f t="shared" si="95"/>
        <v>-5.8817481290040505E-3</v>
      </c>
      <c r="J478" s="2">
        <f t="shared" si="85"/>
        <v>446817242.52428782</v>
      </c>
      <c r="K478" s="2">
        <f t="shared" si="86"/>
        <v>-885992313.58549142</v>
      </c>
      <c r="L478" s="2">
        <f t="shared" si="92"/>
        <v>-439175071.0612036</v>
      </c>
    </row>
    <row r="479" spans="1:12" x14ac:dyDescent="0.3">
      <c r="A479">
        <f t="shared" si="87"/>
        <v>466</v>
      </c>
      <c r="B479">
        <f t="shared" si="88"/>
        <v>-29.877052998634426</v>
      </c>
      <c r="C479">
        <f t="shared" si="89"/>
        <v>-0.79031368188561113</v>
      </c>
      <c r="D479">
        <f t="shared" si="90"/>
        <v>-4.7486221983608551E-2</v>
      </c>
      <c r="E479">
        <f t="shared" si="91"/>
        <v>1.0028589831277808</v>
      </c>
      <c r="F479">
        <f t="shared" si="93"/>
        <v>1.0039826100677058</v>
      </c>
      <c r="G479">
        <f t="shared" si="84"/>
        <v>5.8819446106412529E-3</v>
      </c>
      <c r="H479">
        <f t="shared" si="94"/>
        <v>2.7820335200563333E-4</v>
      </c>
      <c r="I479">
        <f t="shared" si="95"/>
        <v>-5.8753617163187924E-3</v>
      </c>
      <c r="J479" s="2">
        <f t="shared" si="85"/>
        <v>446631445.79949296</v>
      </c>
      <c r="K479" s="2">
        <f t="shared" si="86"/>
        <v>-885805515.36979222</v>
      </c>
      <c r="L479" s="2">
        <f t="shared" si="92"/>
        <v>-439174069.57029927</v>
      </c>
    </row>
    <row r="480" spans="1:12" x14ac:dyDescent="0.3">
      <c r="A480">
        <f t="shared" si="87"/>
        <v>467</v>
      </c>
      <c r="B480">
        <f t="shared" si="88"/>
        <v>-29.85301622902114</v>
      </c>
      <c r="C480">
        <f t="shared" si="89"/>
        <v>-1.2979449341755549</v>
      </c>
      <c r="D480">
        <f t="shared" si="90"/>
        <v>-6.4681559331524724E-2</v>
      </c>
      <c r="E480">
        <f t="shared" si="91"/>
        <v>1.0021113668456956</v>
      </c>
      <c r="F480">
        <f t="shared" si="93"/>
        <v>1.0041966419376764</v>
      </c>
      <c r="G480">
        <f t="shared" si="84"/>
        <v>5.8794375529801317E-3</v>
      </c>
      <c r="H480">
        <f t="shared" si="94"/>
        <v>3.7870191259082203E-4</v>
      </c>
      <c r="I480">
        <f t="shared" si="95"/>
        <v>-5.8672285451304047E-3</v>
      </c>
      <c r="J480" s="2">
        <f t="shared" si="85"/>
        <v>446443619.51117581</v>
      </c>
      <c r="K480" s="2">
        <f t="shared" si="86"/>
        <v>-885616717.07773757</v>
      </c>
      <c r="L480" s="2">
        <f t="shared" si="92"/>
        <v>-439173097.56656176</v>
      </c>
    </row>
    <row r="481" spans="1:12" x14ac:dyDescent="0.3">
      <c r="A481">
        <f t="shared" si="87"/>
        <v>468</v>
      </c>
      <c r="B481">
        <f t="shared" si="88"/>
        <v>-29.820296383773293</v>
      </c>
      <c r="C481">
        <f t="shared" si="89"/>
        <v>-1.8048734804748219</v>
      </c>
      <c r="D481">
        <f t="shared" si="90"/>
        <v>-8.1858050048578143E-2</v>
      </c>
      <c r="E481">
        <f t="shared" si="91"/>
        <v>1.001071759720942</v>
      </c>
      <c r="F481">
        <f t="shared" si="93"/>
        <v>1.0044129670949786</v>
      </c>
      <c r="G481">
        <f t="shared" si="84"/>
        <v>5.8769052613215954E-3</v>
      </c>
      <c r="H481">
        <f t="shared" si="94"/>
        <v>4.7895837745245333E-4</v>
      </c>
      <c r="I481">
        <f t="shared" si="95"/>
        <v>-5.8573555742517094E-3</v>
      </c>
      <c r="J481" s="2">
        <f t="shared" si="85"/>
        <v>446253822.34830189</v>
      </c>
      <c r="K481" s="2">
        <f t="shared" si="86"/>
        <v>-885425977.62901723</v>
      </c>
      <c r="L481" s="2">
        <f t="shared" si="92"/>
        <v>-439172155.28071535</v>
      </c>
    </row>
    <row r="482" spans="1:12" x14ac:dyDescent="0.3">
      <c r="A482">
        <f t="shared" si="87"/>
        <v>469</v>
      </c>
      <c r="B482">
        <f t="shared" si="88"/>
        <v>-29.7789143799614</v>
      </c>
      <c r="C482">
        <f t="shared" si="89"/>
        <v>-2.3109490020901697</v>
      </c>
      <c r="D482">
        <f t="shared" si="90"/>
        <v>-9.9010704731435917E-2</v>
      </c>
      <c r="E482">
        <f t="shared" si="91"/>
        <v>0.99974065309573801</v>
      </c>
      <c r="F482">
        <f t="shared" si="93"/>
        <v>1.004631521058198</v>
      </c>
      <c r="G482">
        <f t="shared" si="84"/>
        <v>5.8743485403769781E-3</v>
      </c>
      <c r="H482">
        <f t="shared" si="94"/>
        <v>5.7894200672518349E-4</v>
      </c>
      <c r="I482">
        <f t="shared" si="95"/>
        <v>-5.8457503305117424E-3</v>
      </c>
      <c r="J482" s="2">
        <f t="shared" si="85"/>
        <v>446062113.46966666</v>
      </c>
      <c r="K482" s="2">
        <f t="shared" si="86"/>
        <v>-885233356.40173936</v>
      </c>
      <c r="L482" s="2">
        <f t="shared" si="92"/>
        <v>-439171242.9320727</v>
      </c>
    </row>
    <row r="483" spans="1:12" x14ac:dyDescent="0.3">
      <c r="A483">
        <f t="shared" si="87"/>
        <v>470</v>
      </c>
      <c r="B483">
        <f t="shared" si="88"/>
        <v>-29.728893790580344</v>
      </c>
      <c r="C483">
        <f t="shared" si="89"/>
        <v>-2.8160218306463842</v>
      </c>
      <c r="D483">
        <f t="shared" si="90"/>
        <v>-0.1161345475548102</v>
      </c>
      <c r="E483">
        <f t="shared" si="91"/>
        <v>0.99811862452128564</v>
      </c>
      <c r="F483">
        <f t="shared" si="93"/>
        <v>1.0048522387654932</v>
      </c>
      <c r="G483">
        <f t="shared" si="84"/>
        <v>5.8717682001153265E-3</v>
      </c>
      <c r="H483">
        <f t="shared" si="94"/>
        <v>6.7862230580774689E-4</v>
      </c>
      <c r="I483">
        <f t="shared" si="95"/>
        <v>-5.8324209006162912E-3</v>
      </c>
      <c r="J483" s="2">
        <f t="shared" si="85"/>
        <v>445868552.48114175</v>
      </c>
      <c r="K483" s="2">
        <f t="shared" si="86"/>
        <v>-885038913.20968735</v>
      </c>
      <c r="L483" s="2">
        <f t="shared" si="92"/>
        <v>-439170360.72854561</v>
      </c>
    </row>
    <row r="484" spans="1:12" x14ac:dyDescent="0.3">
      <c r="A484">
        <f t="shared" si="87"/>
        <v>471</v>
      </c>
      <c r="B484">
        <f t="shared" si="88"/>
        <v>-29.670260823358554</v>
      </c>
      <c r="C484">
        <f t="shared" si="89"/>
        <v>-3.3199429964596319</v>
      </c>
      <c r="D484">
        <f t="shared" si="90"/>
        <v>-0.13322461778906472</v>
      </c>
      <c r="E484">
        <f t="shared" si="91"/>
        <v>0.99620633735532493</v>
      </c>
      <c r="F484">
        <f t="shared" si="93"/>
        <v>1.0050750545963987</v>
      </c>
      <c r="G484">
        <f t="shared" si="84"/>
        <v>5.8691650554389659E-3</v>
      </c>
      <c r="H484">
        <f t="shared" si="94"/>
        <v>7.7796903592018858E-4</v>
      </c>
      <c r="I484">
        <f t="shared" si="95"/>
        <v>-5.8173759227967466E-3</v>
      </c>
      <c r="J484" s="2">
        <f t="shared" si="85"/>
        <v>445673199.41293335</v>
      </c>
      <c r="K484" s="2">
        <f t="shared" si="86"/>
        <v>-884842708.27958906</v>
      </c>
      <c r="L484" s="2">
        <f t="shared" si="92"/>
        <v>-439169508.86665571</v>
      </c>
    </row>
    <row r="485" spans="1:12" x14ac:dyDescent="0.3">
      <c r="A485">
        <f t="shared" si="87"/>
        <v>472</v>
      </c>
      <c r="B485">
        <f t="shared" si="88"/>
        <v>-29.60304429865505</v>
      </c>
      <c r="C485">
        <f t="shared" si="89"/>
        <v>-3.8225642761892709</v>
      </c>
      <c r="D485">
        <f t="shared" si="90"/>
        <v>-0.15027597130509002</v>
      </c>
      <c r="E485">
        <f t="shared" si="91"/>
        <v>0.99400454033223995</v>
      </c>
      <c r="F485">
        <f t="shared" si="93"/>
        <v>1.0052999023937066</v>
      </c>
      <c r="G485">
        <f t="shared" si="84"/>
        <v>5.866539925860309E-3</v>
      </c>
      <c r="H485">
        <f t="shared" si="94"/>
        <v>8.7695222436566674E-4</v>
      </c>
      <c r="I485">
        <f t="shared" si="95"/>
        <v>-5.8006245782582051E-3</v>
      </c>
      <c r="J485" s="2">
        <f t="shared" si="85"/>
        <v>445476114.6968658</v>
      </c>
      <c r="K485" s="2">
        <f t="shared" si="86"/>
        <v>-884644802.22842276</v>
      </c>
      <c r="L485" s="2">
        <f t="shared" si="92"/>
        <v>-439168687.53155696</v>
      </c>
    </row>
    <row r="486" spans="1:12" x14ac:dyDescent="0.3">
      <c r="A486">
        <f t="shared" si="87"/>
        <v>473</v>
      </c>
      <c r="B486">
        <f t="shared" si="88"/>
        <v>-29.527275626469855</v>
      </c>
      <c r="C486">
        <f t="shared" si="89"/>
        <v>-4.3237382397507798</v>
      </c>
      <c r="D486">
        <f t="shared" si="90"/>
        <v>-0.16728368206593666</v>
      </c>
      <c r="E486">
        <f t="shared" si="91"/>
        <v>0.99151406710614354</v>
      </c>
      <c r="F486">
        <f t="shared" si="93"/>
        <v>1.0055267154854233</v>
      </c>
      <c r="G486">
        <f t="shared" si="84"/>
        <v>5.8638936351800008E-3</v>
      </c>
      <c r="H486">
        <f t="shared" si="94"/>
        <v>9.7554217449346441E-4</v>
      </c>
      <c r="I486">
        <f t="shared" si="95"/>
        <v>-5.7821765824375418E-3</v>
      </c>
      <c r="J486" s="2">
        <f t="shared" si="85"/>
        <v>445277359.14370197</v>
      </c>
      <c r="K486" s="2">
        <f t="shared" si="86"/>
        <v>-884445256.04076374</v>
      </c>
      <c r="L486" s="2">
        <f t="shared" si="92"/>
        <v>-439167896.89706177</v>
      </c>
    </row>
    <row r="487" spans="1:12" x14ac:dyDescent="0.3">
      <c r="A487">
        <f t="shared" si="87"/>
        <v>474</v>
      </c>
      <c r="B487">
        <f t="shared" si="88"/>
        <v>-29.44298878259362</v>
      </c>
      <c r="C487">
        <f t="shared" si="89"/>
        <v>-4.8233182964733832</v>
      </c>
      <c r="D487">
        <f t="shared" si="90"/>
        <v>-0.18424284360471058</v>
      </c>
      <c r="E487">
        <f t="shared" si="91"/>
        <v>0.98873583576737489</v>
      </c>
      <c r="F487">
        <f t="shared" si="93"/>
        <v>1.005755426706791</v>
      </c>
      <c r="G487">
        <f t="shared" si="84"/>
        <v>5.8612270111666129E-3</v>
      </c>
      <c r="H487">
        <f t="shared" si="94"/>
        <v>1.0737094753602524E-3</v>
      </c>
      <c r="I487">
        <f t="shared" si="95"/>
        <v>-5.762042176082254E-3</v>
      </c>
      <c r="J487" s="2">
        <f t="shared" si="85"/>
        <v>445076993.92051429</v>
      </c>
      <c r="K487" s="2">
        <f t="shared" si="86"/>
        <v>-884244131.04618692</v>
      </c>
      <c r="L487" s="2">
        <f t="shared" si="92"/>
        <v>-439167137.12567264</v>
      </c>
    </row>
    <row r="488" spans="1:12" x14ac:dyDescent="0.3">
      <c r="A488">
        <f t="shared" si="87"/>
        <v>475</v>
      </c>
      <c r="B488">
        <f t="shared" si="88"/>
        <v>-29.350220283922493</v>
      </c>
      <c r="C488">
        <f t="shared" si="89"/>
        <v>-5.3211587404868901</v>
      </c>
      <c r="D488">
        <f t="shared" si="90"/>
        <v>-0.20114857048824994</v>
      </c>
      <c r="E488">
        <f t="shared" si="91"/>
        <v>0.98567084833285445</v>
      </c>
      <c r="F488">
        <f t="shared" si="93"/>
        <v>1.0059859684223609</v>
      </c>
      <c r="G488">
        <f t="shared" si="84"/>
        <v>5.8585408852381256E-3</v>
      </c>
      <c r="H488">
        <f t="shared" si="94"/>
        <v>1.1714250110870842E-3</v>
      </c>
      <c r="I488">
        <f t="shared" si="95"/>
        <v>-5.7402321161610136E-3</v>
      </c>
      <c r="J488" s="2">
        <f t="shared" si="85"/>
        <v>444875080.52811766</v>
      </c>
      <c r="K488" s="2">
        <f t="shared" si="86"/>
        <v>-884041488.89674056</v>
      </c>
      <c r="L488" s="2">
        <f t="shared" si="92"/>
        <v>-439166408.3686229</v>
      </c>
    </row>
    <row r="489" spans="1:12" x14ac:dyDescent="0.3">
      <c r="A489">
        <f t="shared" si="87"/>
        <v>476</v>
      </c>
      <c r="B489">
        <f t="shared" si="88"/>
        <v>-29.249009162964569</v>
      </c>
      <c r="C489">
        <f t="shared" si="89"/>
        <v>-5.8171147953232012</v>
      </c>
      <c r="D489">
        <f t="shared" si="90"/>
        <v>-0.21799599976611753</v>
      </c>
      <c r="E489">
        <f t="shared" si="91"/>
        <v>0.98232019021074835</v>
      </c>
      <c r="F489">
        <f t="shared" si="93"/>
        <v>1.0062182725481137</v>
      </c>
      <c r="G489">
        <f t="shared" si="84"/>
        <v>5.8558360921452659E-3</v>
      </c>
      <c r="H489">
        <f t="shared" si="94"/>
        <v>1.2686599699099402E-3</v>
      </c>
      <c r="I489">
        <f t="shared" si="95"/>
        <v>-5.7167576666165626E-3</v>
      </c>
      <c r="J489" s="2">
        <f t="shared" si="85"/>
        <v>444671680.77857667</v>
      </c>
      <c r="K489" s="2">
        <f t="shared" si="86"/>
        <v>-883837391.54449582</v>
      </c>
      <c r="L489" s="2">
        <f t="shared" si="92"/>
        <v>-439165710.76591915</v>
      </c>
    </row>
    <row r="490" spans="1:12" x14ac:dyDescent="0.3">
      <c r="A490">
        <f t="shared" si="87"/>
        <v>477</v>
      </c>
      <c r="B490">
        <f t="shared" si="88"/>
        <v>-29.13939694156435</v>
      </c>
      <c r="C490">
        <f t="shared" si="89"/>
        <v>-6.3110426577188719</v>
      </c>
      <c r="D490">
        <f t="shared" si="90"/>
        <v>-0.23478029240445858</v>
      </c>
      <c r="E490">
        <f t="shared" si="91"/>
        <v>0.97868502963990223</v>
      </c>
      <c r="F490">
        <f t="shared" si="93"/>
        <v>1.0064522705736121</v>
      </c>
      <c r="G490">
        <f t="shared" si="84"/>
        <v>5.8531134696569991E-3</v>
      </c>
      <c r="H490">
        <f t="shared" si="94"/>
        <v>1.3653858529221097E-3</v>
      </c>
      <c r="I490">
        <f t="shared" si="95"/>
        <v>-5.6916305889718778E-3</v>
      </c>
      <c r="J490" s="2">
        <f t="shared" si="85"/>
        <v>444466856.7727986</v>
      </c>
      <c r="K490" s="2">
        <f t="shared" si="86"/>
        <v>-883631901.21919191</v>
      </c>
      <c r="L490" s="2">
        <f t="shared" si="92"/>
        <v>-439165044.44639331</v>
      </c>
    </row>
    <row r="491" spans="1:12" x14ac:dyDescent="0.3">
      <c r="A491">
        <f t="shared" si="87"/>
        <v>478</v>
      </c>
      <c r="B491">
        <f t="shared" si="88"/>
        <v>-29.021427603871878</v>
      </c>
      <c r="C491">
        <f t="shared" si="89"/>
        <v>-6.802799540606042</v>
      </c>
      <c r="D491">
        <f t="shared" si="90"/>
        <v>-0.25149663470428879</v>
      </c>
      <c r="E491">
        <f t="shared" si="91"/>
        <v>0.97476661710451318</v>
      </c>
      <c r="F491">
        <f t="shared" si="93"/>
        <v>1.0066878935841828</v>
      </c>
      <c r="G491">
        <f t="shared" si="84"/>
        <v>5.850373858248218E-3</v>
      </c>
      <c r="H491">
        <f t="shared" si="94"/>
        <v>1.4615744825070089E-3</v>
      </c>
      <c r="I491">
        <f t="shared" si="95"/>
        <v>-5.6648631328001667E-3</v>
      </c>
      <c r="J491" s="2">
        <f t="shared" si="85"/>
        <v>444260670.87822318</v>
      </c>
      <c r="K491" s="2">
        <f t="shared" si="86"/>
        <v>-883425080.40598011</v>
      </c>
      <c r="L491" s="2">
        <f t="shared" si="92"/>
        <v>-439164409.52775693</v>
      </c>
    </row>
    <row r="492" spans="1:12" x14ac:dyDescent="0.3">
      <c r="A492">
        <f t="shared" si="87"/>
        <v>479</v>
      </c>
      <c r="B492">
        <f t="shared" si="88"/>
        <v>-28.895147568583273</v>
      </c>
      <c r="C492">
        <f t="shared" si="89"/>
        <v>-7.2922437152799766</v>
      </c>
      <c r="D492">
        <f t="shared" si="90"/>
        <v>-0.26814023970379275</v>
      </c>
      <c r="E492">
        <f t="shared" si="91"/>
        <v>0.9705662847245119</v>
      </c>
      <c r="F492">
        <f t="shared" si="93"/>
        <v>1.0069250722831118</v>
      </c>
      <c r="G492">
        <f t="shared" si="84"/>
        <v>5.8476181007898944E-3</v>
      </c>
      <c r="H492">
        <f t="shared" si="94"/>
        <v>1.5571980104604828E-3</v>
      </c>
      <c r="I492">
        <f t="shared" si="95"/>
        <v>-5.6364680260694742E-3</v>
      </c>
      <c r="J492" s="2">
        <f t="shared" si="85"/>
        <v>444053185.70662206</v>
      </c>
      <c r="K492" s="2">
        <f t="shared" si="86"/>
        <v>-883216991.82328451</v>
      </c>
      <c r="L492" s="2">
        <f t="shared" si="92"/>
        <v>-439163806.11666244</v>
      </c>
    </row>
    <row r="493" spans="1:12" x14ac:dyDescent="0.3">
      <c r="A493">
        <f t="shared" si="87"/>
        <v>480</v>
      </c>
      <c r="B493">
        <f t="shared" si="88"/>
        <v>-28.760605660479488</v>
      </c>
      <c r="C493">
        <f t="shared" si="89"/>
        <v>-7.7792345527323796</v>
      </c>
      <c r="D493">
        <f t="shared" si="90"/>
        <v>-0.28470634856422894</v>
      </c>
      <c r="E493">
        <f t="shared" si="91"/>
        <v>0.96608544562213805</v>
      </c>
      <c r="F493">
        <f t="shared" si="93"/>
        <v>1.0071637370138489</v>
      </c>
      <c r="G493">
        <f t="shared" si="84"/>
        <v>5.8448470422417815E-3</v>
      </c>
      <c r="H493">
        <f t="shared" si="94"/>
        <v>1.6522289258019719E-3</v>
      </c>
      <c r="I493">
        <f t="shared" si="95"/>
        <v>-5.6064584653723925E-3</v>
      </c>
      <c r="J493" s="2">
        <f t="shared" si="85"/>
        <v>443844464.09201503</v>
      </c>
      <c r="K493" s="2">
        <f t="shared" si="86"/>
        <v>-883007698.40078616</v>
      </c>
      <c r="L493" s="2">
        <f t="shared" si="92"/>
        <v>-439163234.30877113</v>
      </c>
    </row>
    <row r="494" spans="1:12" x14ac:dyDescent="0.3">
      <c r="A494">
        <f t="shared" si="87"/>
        <v>481</v>
      </c>
      <c r="B494">
        <f t="shared" si="88"/>
        <v>-28.617853081290196</v>
      </c>
      <c r="C494">
        <f t="shared" si="89"/>
        <v>-8.2636325641405541</v>
      </c>
      <c r="D494">
        <f t="shared" si="90"/>
        <v>-0.30119023193905209</v>
      </c>
      <c r="E494">
        <f t="shared" si="91"/>
        <v>0.96132559326519307</v>
      </c>
      <c r="F494">
        <f t="shared" si="93"/>
        <v>1.0074038177822116</v>
      </c>
      <c r="G494">
        <f t="shared" si="84"/>
        <v>5.8420615293478372E-3</v>
      </c>
      <c r="H494">
        <f t="shared" si="94"/>
        <v>1.746640062274299E-3</v>
      </c>
      <c r="I494">
        <f t="shared" si="95"/>
        <v>-5.574848106051359E-3</v>
      </c>
      <c r="J494" s="2">
        <f t="shared" si="85"/>
        <v>443634569.06871742</v>
      </c>
      <c r="K494" s="2">
        <f t="shared" si="86"/>
        <v>-882797263.25753951</v>
      </c>
      <c r="L494" s="2">
        <f t="shared" si="92"/>
        <v>-439162694.18882209</v>
      </c>
    </row>
    <row r="495" spans="1:12" x14ac:dyDescent="0.3">
      <c r="A495">
        <f t="shared" si="87"/>
        <v>482</v>
      </c>
      <c r="B495">
        <f t="shared" si="88"/>
        <v>-28.466943379909697</v>
      </c>
      <c r="C495">
        <f t="shared" si="89"/>
        <v>-8.7452994405033913</v>
      </c>
      <c r="D495">
        <f t="shared" si="90"/>
        <v>-0.31758719132588009</v>
      </c>
      <c r="E495">
        <f t="shared" si="91"/>
        <v>0.95628830078746307</v>
      </c>
      <c r="F495">
        <f t="shared" si="93"/>
        <v>1.0076452442785777</v>
      </c>
      <c r="G495">
        <f t="shared" si="84"/>
        <v>5.8392624103345185E-3</v>
      </c>
      <c r="H495">
        <f t="shared" si="94"/>
        <v>1.8404046055322152E-3</v>
      </c>
      <c r="I495">
        <f t="shared" si="95"/>
        <v>-5.5416510522299676E-3</v>
      </c>
      <c r="J495" s="2">
        <f t="shared" si="85"/>
        <v>443423563.8495267</v>
      </c>
      <c r="K495" s="2">
        <f t="shared" si="86"/>
        <v>-882585749.68023634</v>
      </c>
      <c r="L495" s="2">
        <f t="shared" si="92"/>
        <v>-439162185.83070964</v>
      </c>
    </row>
    <row r="496" spans="1:12" x14ac:dyDescent="0.3">
      <c r="A496">
        <f t="shared" si="87"/>
        <v>483</v>
      </c>
      <c r="B496">
        <f t="shared" si="88"/>
        <v>-28.307932421991715</v>
      </c>
      <c r="C496">
        <f t="shared" si="89"/>
        <v>-9.2240980914160602</v>
      </c>
      <c r="D496">
        <f t="shared" si="90"/>
        <v>-0.33389256040094734</v>
      </c>
      <c r="E496">
        <f t="shared" si="91"/>
        <v>0.95097522028680748</v>
      </c>
      <c r="F496">
        <f t="shared" si="93"/>
        <v>1.00788794590006</v>
      </c>
      <c r="G496">
        <f t="shared" si="84"/>
        <v>5.8364505346120837E-3</v>
      </c>
      <c r="H496">
        <f t="shared" si="94"/>
        <v>1.9334961000201704E-3</v>
      </c>
      <c r="I496">
        <f t="shared" si="95"/>
        <v>-5.5068818467605123E-3</v>
      </c>
      <c r="J496" s="2">
        <f t="shared" si="85"/>
        <v>443211511.8040576</v>
      </c>
      <c r="K496" s="2">
        <f t="shared" si="86"/>
        <v>-882373221.10162199</v>
      </c>
      <c r="L496" s="2">
        <f t="shared" si="92"/>
        <v>-439161709.29756439</v>
      </c>
    </row>
    <row r="497" spans="1:12" x14ac:dyDescent="0.3">
      <c r="A497">
        <f t="shared" si="87"/>
        <v>484</v>
      </c>
      <c r="B497">
        <f t="shared" si="88"/>
        <v>-28.140878358949973</v>
      </c>
      <c r="C497">
        <f t="shared" si="89"/>
        <v>-9.6998926829761682</v>
      </c>
      <c r="D497">
        <f t="shared" si="90"/>
        <v>-0.35010170633570253</v>
      </c>
      <c r="E497">
        <f t="shared" si="91"/>
        <v>0.94538808210141323</v>
      </c>
      <c r="F497">
        <f t="shared" si="93"/>
        <v>1.0081318517726534</v>
      </c>
      <c r="G497">
        <f t="shared" si="84"/>
        <v>5.8336267524790285E-3</v>
      </c>
      <c r="H497">
        <f t="shared" si="94"/>
        <v>2.0258884555401286E-3</v>
      </c>
      <c r="I497">
        <f t="shared" si="95"/>
        <v>-5.4705554610979161E-3</v>
      </c>
      <c r="J497" s="2">
        <f t="shared" si="85"/>
        <v>442998476.43723679</v>
      </c>
      <c r="K497" s="2">
        <f t="shared" si="86"/>
        <v>-882159741.07907593</v>
      </c>
      <c r="L497" s="2">
        <f t="shared" si="92"/>
        <v>-439161264.64183915</v>
      </c>
    </row>
    <row r="498" spans="1:12" x14ac:dyDescent="0.3">
      <c r="A498">
        <f t="shared" si="87"/>
        <v>485</v>
      </c>
      <c r="B498">
        <f t="shared" si="88"/>
        <v>-27.965841596391307</v>
      </c>
      <c r="C498">
        <f t="shared" si="89"/>
        <v>-10.172548674815028</v>
      </c>
      <c r="D498">
        <f t="shared" si="90"/>
        <v>-0.36621003109522393</v>
      </c>
      <c r="E498">
        <f t="shared" si="91"/>
        <v>0.93952869406471973</v>
      </c>
      <c r="F498">
        <f t="shared" si="93"/>
        <v>1.008376890773347</v>
      </c>
      <c r="G498">
        <f t="shared" si="84"/>
        <v>5.8307919148297815E-3</v>
      </c>
      <c r="H498">
        <f t="shared" si="94"/>
        <v>2.1175559535105857E-3</v>
      </c>
      <c r="I498">
        <f t="shared" si="95"/>
        <v>-5.4326872851100331E-3</v>
      </c>
      <c r="J498" s="2">
        <f t="shared" si="85"/>
        <v>442784521.3679657</v>
      </c>
      <c r="K498" s="2">
        <f t="shared" si="86"/>
        <v>-881945373.27336359</v>
      </c>
      <c r="L498" s="2">
        <f t="shared" si="92"/>
        <v>-439160851.90539789</v>
      </c>
    </row>
    <row r="499" spans="1:12" x14ac:dyDescent="0.3">
      <c r="A499">
        <f t="shared" si="87"/>
        <v>486</v>
      </c>
      <c r="B499">
        <f t="shared" si="88"/>
        <v>-27.782884762007992</v>
      </c>
      <c r="C499">
        <f t="shared" si="89"/>
        <v>-10.641932856248534</v>
      </c>
      <c r="D499">
        <f t="shared" si="90"/>
        <v>-0.38221297271814053</v>
      </c>
      <c r="E499">
        <f t="shared" si="91"/>
        <v>0.93339894073952057</v>
      </c>
      <c r="F499">
        <f t="shared" si="93"/>
        <v>1.0086229915521938</v>
      </c>
      <c r="G499">
        <f t="shared" si="84"/>
        <v>5.8279468728657706E-3</v>
      </c>
      <c r="H499">
        <f t="shared" si="94"/>
        <v>2.2084732529182569E-3</v>
      </c>
      <c r="I499">
        <f t="shared" si="95"/>
        <v>-5.393293116834146E-3</v>
      </c>
      <c r="J499" s="2">
        <f t="shared" si="85"/>
        <v>442569710.30795902</v>
      </c>
      <c r="K499" s="2">
        <f t="shared" si="86"/>
        <v>-881730181.42756915</v>
      </c>
      <c r="L499" s="2">
        <f t="shared" si="92"/>
        <v>-439160471.11961013</v>
      </c>
    </row>
    <row r="500" spans="1:12" x14ac:dyDescent="0.3">
      <c r="A500">
        <f t="shared" si="87"/>
        <v>487</v>
      </c>
      <c r="B500">
        <f t="shared" si="88"/>
        <v>-27.592072672955855</v>
      </c>
      <c r="C500">
        <f t="shared" si="89"/>
        <v>-11.107913381543003</v>
      </c>
      <c r="D500">
        <f t="shared" si="90"/>
        <v>-0.39810600657776313</v>
      </c>
      <c r="E500">
        <f t="shared" si="91"/>
        <v>0.92700078263175179</v>
      </c>
      <c r="F500">
        <f t="shared" si="93"/>
        <v>1.0088700825543269</v>
      </c>
      <c r="G500">
        <f t="shared" si="84"/>
        <v>5.8250924778100281E-3</v>
      </c>
      <c r="H500">
        <f t="shared" si="94"/>
        <v>2.2986153959642678E-3</v>
      </c>
      <c r="I500">
        <f t="shared" si="95"/>
        <v>-5.3523891521894225E-3</v>
      </c>
      <c r="J500" s="2">
        <f t="shared" si="85"/>
        <v>442354107.0407697</v>
      </c>
      <c r="K500" s="2">
        <f t="shared" si="86"/>
        <v>-881514229.34621859</v>
      </c>
      <c r="L500" s="2">
        <f t="shared" si="92"/>
        <v>-439160122.30544889</v>
      </c>
    </row>
    <row r="501" spans="1:12" x14ac:dyDescent="0.3">
      <c r="A501">
        <f t="shared" si="87"/>
        <v>488</v>
      </c>
      <c r="B501">
        <f t="shared" si="88"/>
        <v>-27.393472302744541</v>
      </c>
      <c r="C501">
        <f t="shared" si="89"/>
        <v>-11.570359804292169</v>
      </c>
      <c r="D501">
        <f t="shared" si="90"/>
        <v>-0.41388464662414398</v>
      </c>
      <c r="E501">
        <f t="shared" si="91"/>
        <v>0.9203362553844795</v>
      </c>
      <c r="F501">
        <f t="shared" si="93"/>
        <v>1.0091180920419167</v>
      </c>
      <c r="G501">
        <f t="shared" si="84"/>
        <v>5.8222295806253559E-3</v>
      </c>
      <c r="H501">
        <f t="shared" si="94"/>
        <v>2.3879578134069048E-3</v>
      </c>
      <c r="I501">
        <f t="shared" si="95"/>
        <v>-5.3099919746547476E-3</v>
      </c>
      <c r="J501" s="2">
        <f t="shared" si="85"/>
        <v>442137775.40100616</v>
      </c>
      <c r="K501" s="2">
        <f t="shared" si="86"/>
        <v>-881297580.87460017</v>
      </c>
      <c r="L501" s="2">
        <f t="shared" si="92"/>
        <v>-439159805.47359401</v>
      </c>
    </row>
    <row r="502" spans="1:12" x14ac:dyDescent="0.3">
      <c r="A502">
        <f t="shared" si="87"/>
        <v>489</v>
      </c>
      <c r="B502">
        <f t="shared" si="88"/>
        <v>-27.187152747666186</v>
      </c>
      <c r="C502">
        <f t="shared" si="89"/>
        <v>-12.029143110902339</v>
      </c>
      <c r="D502">
        <f t="shared" si="90"/>
        <v>-0.42954444660679969</v>
      </c>
      <c r="E502">
        <f t="shared" si="91"/>
        <v>0.91340746895259972</v>
      </c>
      <c r="F502">
        <f t="shared" si="93"/>
        <v>1.0093669481160636</v>
      </c>
      <c r="G502">
        <f t="shared" si="84"/>
        <v>5.8193590317362305E-3</v>
      </c>
      <c r="H502">
        <f t="shared" si="94"/>
        <v>2.4764763296033663E-3</v>
      </c>
      <c r="I502">
        <f t="shared" si="95"/>
        <v>-5.2661185449213227E-3</v>
      </c>
      <c r="J502" s="2">
        <f t="shared" si="85"/>
        <v>441920779.2537511</v>
      </c>
      <c r="K502" s="2">
        <f t="shared" si="86"/>
        <v>-881080299.87828767</v>
      </c>
      <c r="L502" s="2">
        <f t="shared" si="92"/>
        <v>-439159520.62453657</v>
      </c>
    </row>
    <row r="503" spans="1:12" x14ac:dyDescent="0.3">
      <c r="A503">
        <f t="shared" si="87"/>
        <v>490</v>
      </c>
      <c r="B503">
        <f t="shared" si="88"/>
        <v>-26.973185192788456</v>
      </c>
      <c r="C503">
        <f t="shared" si="89"/>
        <v>-12.484135753183541</v>
      </c>
      <c r="D503">
        <f t="shared" si="90"/>
        <v>-0.44508100127784583</v>
      </c>
      <c r="E503">
        <f t="shared" si="91"/>
        <v>0.90621660675876603</v>
      </c>
      <c r="F503">
        <f t="shared" si="93"/>
        <v>1.0096165787386129</v>
      </c>
      <c r="G503">
        <f t="shared" si="84"/>
        <v>5.8164816807545093E-3</v>
      </c>
      <c r="H503">
        <f t="shared" si="94"/>
        <v>2.5641471672531832E-3</v>
      </c>
      <c r="I503">
        <f t="shared" si="95"/>
        <v>-5.2207861905291886E-3</v>
      </c>
      <c r="J503" s="2">
        <f t="shared" si="85"/>
        <v>441703182.47418904</v>
      </c>
      <c r="K503" s="2">
        <f t="shared" si="86"/>
        <v>-880862450.22287762</v>
      </c>
      <c r="L503" s="2">
        <f t="shared" si="92"/>
        <v>-439159267.74868858</v>
      </c>
    </row>
    <row r="504" spans="1:12" x14ac:dyDescent="0.3">
      <c r="A504">
        <f t="shared" si="87"/>
        <v>491</v>
      </c>
      <c r="B504">
        <f t="shared" si="88"/>
        <v>-26.75164287753778</v>
      </c>
      <c r="C504">
        <f t="shared" si="89"/>
        <v>-12.935211680045262</v>
      </c>
      <c r="D504">
        <f t="shared" si="90"/>
        <v>-0.46048994757530759</v>
      </c>
      <c r="E504">
        <f t="shared" si="91"/>
        <v>0.89876592483105999</v>
      </c>
      <c r="F504">
        <f t="shared" si="93"/>
        <v>1.0098669117538905</v>
      </c>
      <c r="G504">
        <f t="shared" si="84"/>
        <v>5.8135983762090141E-3</v>
      </c>
      <c r="H504">
        <f t="shared" si="94"/>
        <v>2.6509469518462702E-3</v>
      </c>
      <c r="I504">
        <f t="shared" si="95"/>
        <v>-5.1740125954965605E-3</v>
      </c>
      <c r="J504" s="2">
        <f t="shared" si="85"/>
        <v>441485048.92744857</v>
      </c>
      <c r="K504" s="2">
        <f t="shared" si="86"/>
        <v>-880644095.7539444</v>
      </c>
      <c r="L504" s="2">
        <f t="shared" si="92"/>
        <v>-439159046.82649583</v>
      </c>
    </row>
    <row r="505" spans="1:12" x14ac:dyDescent="0.3">
      <c r="A505">
        <f t="shared" si="87"/>
        <v>492</v>
      </c>
      <c r="B505">
        <f t="shared" si="88"/>
        <v>-26.522601060898261</v>
      </c>
      <c r="C505">
        <f t="shared" si="89"/>
        <v>-13.382246368296164</v>
      </c>
      <c r="D505">
        <f t="shared" si="90"/>
        <v>-0.475766965786385</v>
      </c>
      <c r="E505">
        <f t="shared" si="91"/>
        <v>0.89105775092292139</v>
      </c>
      <c r="F505">
        <f t="shared" si="93"/>
        <v>1.0101178749103483</v>
      </c>
      <c r="G505">
        <f t="shared" si="84"/>
        <v>5.8107099652791412E-3</v>
      </c>
      <c r="H505">
        <f t="shared" si="94"/>
        <v>2.7368527158188652E-3</v>
      </c>
      <c r="I505">
        <f t="shared" si="95"/>
        <v>-5.1258157899508276E-3</v>
      </c>
      <c r="J505" s="2">
        <f t="shared" si="85"/>
        <v>441266442.44866872</v>
      </c>
      <c r="K505" s="2">
        <f t="shared" si="86"/>
        <v>-880425300.27722251</v>
      </c>
      <c r="L505" s="2">
        <f t="shared" si="92"/>
        <v>-439158857.8285538</v>
      </c>
    </row>
    <row r="506" spans="1:12" x14ac:dyDescent="0.3">
      <c r="A506">
        <f t="shared" si="87"/>
        <v>493</v>
      </c>
      <c r="B506">
        <f t="shared" si="88"/>
        <v>-26.28613698625151</v>
      </c>
      <c r="C506">
        <f t="shared" si="89"/>
        <v>-13.825116852547914</v>
      </c>
      <c r="D506">
        <f t="shared" si="90"/>
        <v>-0.49090778069046587</v>
      </c>
      <c r="E506">
        <f t="shared" si="91"/>
        <v>0.88309448361585374</v>
      </c>
      <c r="F506">
        <f t="shared" si="93"/>
        <v>1.0103693958821149</v>
      </c>
      <c r="G506">
        <f t="shared" si="84"/>
        <v>5.807817293532489E-3</v>
      </c>
      <c r="H506">
        <f t="shared" si="94"/>
        <v>2.8218419024208007E-3</v>
      </c>
      <c r="I506">
        <f t="shared" si="95"/>
        <v>-5.0762141397696376E-3</v>
      </c>
      <c r="J506" s="2">
        <f t="shared" si="85"/>
        <v>441047426.82329196</v>
      </c>
      <c r="K506" s="2">
        <f t="shared" si="86"/>
        <v>-880206127.53901792</v>
      </c>
      <c r="L506" s="2">
        <f t="shared" si="92"/>
        <v>-439158700.71572596</v>
      </c>
    </row>
    <row r="507" spans="1:12" x14ac:dyDescent="0.3">
      <c r="A507">
        <f t="shared" si="87"/>
        <v>494</v>
      </c>
      <c r="B507">
        <f t="shared" si="88"/>
        <v>-26.042329845882353</v>
      </c>
      <c r="C507">
        <f t="shared" si="89"/>
        <v>-14.263701754224011</v>
      </c>
      <c r="D507">
        <f t="shared" si="90"/>
        <v>-0.50590816268169414</v>
      </c>
      <c r="E507">
        <f t="shared" si="91"/>
        <v>0.87487859140542068</v>
      </c>
      <c r="F507">
        <f t="shared" si="93"/>
        <v>1.0106214022904425</v>
      </c>
      <c r="G507">
        <f t="shared" si="84"/>
        <v>5.8049212046666484E-3</v>
      </c>
      <c r="H507">
        <f t="shared" si="94"/>
        <v>2.9058923692978711E-3</v>
      </c>
      <c r="I507">
        <f t="shared" si="95"/>
        <v>-5.025226336240478E-3</v>
      </c>
      <c r="J507" s="2">
        <f t="shared" si="85"/>
        <v>440828065.76759398</v>
      </c>
      <c r="K507" s="2">
        <f t="shared" si="86"/>
        <v>-879986641.20685995</v>
      </c>
      <c r="L507" s="2">
        <f t="shared" si="92"/>
        <v>-439158575.43926597</v>
      </c>
    </row>
    <row r="508" spans="1:12" x14ac:dyDescent="0.3">
      <c r="A508">
        <f t="shared" si="87"/>
        <v>495</v>
      </c>
      <c r="B508">
        <f t="shared" si="88"/>
        <v>-25.791260745175016</v>
      </c>
      <c r="C508">
        <f t="shared" si="89"/>
        <v>-14.697881309675187</v>
      </c>
      <c r="D508">
        <f t="shared" si="90"/>
        <v>-0.52076392887091494</v>
      </c>
      <c r="E508">
        <f t="shared" si="91"/>
        <v>0.86641261177104778</v>
      </c>
      <c r="F508">
        <f t="shared" si="93"/>
        <v>1.0108738217250459</v>
      </c>
      <c r="G508">
        <f t="shared" si="84"/>
        <v>5.8020225402551978E-3</v>
      </c>
      <c r="H508">
        <f t="shared" si="94"/>
        <v>2.9889823917932418E-3</v>
      </c>
      <c r="I508">
        <f t="shared" si="95"/>
        <v>-4.9728713857468019E-3</v>
      </c>
      <c r="J508" s="2">
        <f t="shared" si="85"/>
        <v>440608422.90945244</v>
      </c>
      <c r="K508" s="2">
        <f t="shared" si="86"/>
        <v>-879766904.85039461</v>
      </c>
      <c r="L508" s="2">
        <f t="shared" si="92"/>
        <v>-439158481.94094217</v>
      </c>
    </row>
    <row r="509" spans="1:12" x14ac:dyDescent="0.3">
      <c r="A509">
        <f t="shared" si="87"/>
        <v>496</v>
      </c>
      <c r="B509">
        <f t="shared" si="88"/>
        <v>-25.53301266652408</v>
      </c>
      <c r="C509">
        <f t="shared" si="89"/>
        <v>-15.127537397403712</v>
      </c>
      <c r="D509">
        <f t="shared" si="90"/>
        <v>-0.53547094416683283</v>
      </c>
      <c r="E509">
        <f t="shared" si="91"/>
        <v>0.8576991502301432</v>
      </c>
      <c r="F509">
        <f t="shared" si="93"/>
        <v>1.0111265817653243</v>
      </c>
      <c r="G509">
        <f t="shared" si="84"/>
        <v>5.7991221394979612E-3</v>
      </c>
      <c r="H509">
        <f t="shared" si="94"/>
        <v>3.0710906659720942E-3</v>
      </c>
      <c r="I509">
        <f t="shared" si="95"/>
        <v>-4.9191685994885853E-3</v>
      </c>
      <c r="J509" s="2">
        <f t="shared" si="85"/>
        <v>440388561.76936346</v>
      </c>
      <c r="K509" s="2">
        <f t="shared" si="86"/>
        <v>-879546981.92252815</v>
      </c>
      <c r="L509" s="2">
        <f t="shared" si="92"/>
        <v>-439158420.15316468</v>
      </c>
    </row>
    <row r="510" spans="1:12" x14ac:dyDescent="0.3">
      <c r="A510">
        <f t="shared" si="87"/>
        <v>497</v>
      </c>
      <c r="B510">
        <f t="shared" si="88"/>
        <v>-25.26767043298409</v>
      </c>
      <c r="C510">
        <f t="shared" si="89"/>
        <v>-15.552553564399526</v>
      </c>
      <c r="D510">
        <f t="shared" si="90"/>
        <v>-0.55002512233623169</v>
      </c>
      <c r="E510">
        <f t="shared" si="91"/>
        <v>0.84874087937704912</v>
      </c>
      <c r="F510">
        <f t="shared" si="93"/>
        <v>1.0113796100014638</v>
      </c>
      <c r="G510">
        <f t="shared" si="84"/>
        <v>5.7962208389755708E-3</v>
      </c>
      <c r="H510">
        <f t="shared" si="94"/>
        <v>3.1521963113738663E-3</v>
      </c>
      <c r="I510">
        <f t="shared" si="95"/>
        <v>-4.8641375832449135E-3</v>
      </c>
      <c r="J510" s="2">
        <f t="shared" si="85"/>
        <v>440168545.74170744</v>
      </c>
      <c r="K510" s="2">
        <f t="shared" si="86"/>
        <v>-879326935.74082053</v>
      </c>
      <c r="L510" s="2">
        <f t="shared" si="92"/>
        <v>-439158389.99911308</v>
      </c>
    </row>
    <row r="511" spans="1:12" x14ac:dyDescent="0.3">
      <c r="A511">
        <f t="shared" si="87"/>
        <v>498</v>
      </c>
      <c r="B511">
        <f t="shared" si="88"/>
        <v>-24.995320671681387</v>
      </c>
      <c r="C511">
        <f t="shared" si="89"/>
        <v>-15.972815051591887</v>
      </c>
      <c r="D511">
        <f t="shared" si="90"/>
        <v>-0.56442242704312018</v>
      </c>
      <c r="E511">
        <f t="shared" si="91"/>
        <v>0.83954053790733218</v>
      </c>
      <c r="F511">
        <f t="shared" si="93"/>
        <v>1.011632834055409</v>
      </c>
      <c r="G511">
        <f t="shared" si="84"/>
        <v>5.7933194724084482E-3</v>
      </c>
      <c r="H511">
        <f t="shared" si="94"/>
        <v>3.2322788734967522E-3</v>
      </c>
      <c r="I511">
        <f t="shared" si="95"/>
        <v>-4.8077982271860654E-3</v>
      </c>
      <c r="J511" s="2">
        <f t="shared" si="85"/>
        <v>439948438.07627159</v>
      </c>
      <c r="K511" s="2">
        <f t="shared" si="86"/>
        <v>-879106829.46914196</v>
      </c>
      <c r="L511" s="2">
        <f t="shared" si="92"/>
        <v>-439158391.39287037</v>
      </c>
    </row>
    <row r="512" spans="1:12" x14ac:dyDescent="0.3">
      <c r="A512">
        <f t="shared" si="87"/>
        <v>499</v>
      </c>
      <c r="B512">
        <f t="shared" si="88"/>
        <v>-24.716051777011266</v>
      </c>
      <c r="C512">
        <f t="shared" si="89"/>
        <v>-16.388208818420765</v>
      </c>
      <c r="D512">
        <f t="shared" si="90"/>
        <v>-0.57865887286667872</v>
      </c>
      <c r="E512">
        <f t="shared" si="91"/>
        <v>0.83010092962792181</v>
      </c>
      <c r="F512">
        <f t="shared" si="93"/>
        <v>1.0118861816017033</v>
      </c>
      <c r="G512">
        <f t="shared" si="84"/>
        <v>5.7904188704201711E-3</v>
      </c>
      <c r="H512">
        <f t="shared" si="94"/>
        <v>3.311318326019171E-3</v>
      </c>
      <c r="I512">
        <f t="shared" si="95"/>
        <v>-4.7501706957421641E-3</v>
      </c>
      <c r="J512" s="2">
        <f t="shared" si="85"/>
        <v>439728301.86003298</v>
      </c>
      <c r="K512" s="2">
        <f t="shared" si="86"/>
        <v>-878886726.0995872</v>
      </c>
      <c r="L512" s="2">
        <f t="shared" si="92"/>
        <v>-439158424.23955423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7</vt:i4>
      </vt:variant>
    </vt:vector>
  </HeadingPairs>
  <TitlesOfParts>
    <vt:vector size="8" baseType="lpstr">
      <vt:lpstr>2-body</vt:lpstr>
      <vt:lpstr>AU</vt:lpstr>
      <vt:lpstr>day</vt:lpstr>
      <vt:lpstr>dt</vt:lpstr>
      <vt:lpstr>G</vt:lpstr>
      <vt:lpstr>km</vt:lpstr>
      <vt:lpstr>M</vt:lpstr>
      <vt:lpstr>Msun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REGESTER</dc:creator>
  <cp:lastModifiedBy>Peter Senn</cp:lastModifiedBy>
  <dcterms:created xsi:type="dcterms:W3CDTF">2009-02-27T00:06:09Z</dcterms:created>
  <dcterms:modified xsi:type="dcterms:W3CDTF">2016-12-30T21:22:47Z</dcterms:modified>
</cp:coreProperties>
</file>